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1-ROBERTA LICITAÇÕES\DOCS - LICITAÇÃO - AMPLIAÇÃO EMEI MAGIA E SABER\"/>
    </mc:Choice>
  </mc:AlternateContent>
  <xr:revisionPtr revIDLastSave="0" documentId="8_{DA0AC19D-511F-4A98-A227-6CCE567788EC}" xr6:coauthVersionLast="47" xr6:coauthVersionMax="47" xr10:uidLastSave="{00000000-0000-0000-0000-000000000000}"/>
  <bookViews>
    <workbookView xWindow="-120" yWindow="-120" windowWidth="29040" windowHeight="15840" xr2:uid="{B78DE87E-D3C8-4BD5-9338-69EDB9B7B170}"/>
  </bookViews>
  <sheets>
    <sheet name="Orçamento" sheetId="1" r:id="rId1"/>
  </sheets>
  <definedNames>
    <definedName name="_xlnm.Print_Area" localSheetId="0">Orçamento!$B$2:$Q$202</definedName>
    <definedName name="_xlnm.Print_Titles" localSheetId="0">Orçamento!$11:$12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3" i="1" l="1"/>
  <c r="K172" i="1"/>
  <c r="K171" i="1"/>
  <c r="K167" i="1"/>
  <c r="K166" i="1"/>
  <c r="K165" i="1"/>
  <c r="K164" i="1"/>
  <c r="K160" i="1"/>
  <c r="K159" i="1"/>
  <c r="K158" i="1"/>
  <c r="K157" i="1"/>
  <c r="Q154" i="1"/>
  <c r="K149" i="1"/>
  <c r="K148" i="1"/>
  <c r="K147" i="1"/>
  <c r="K146" i="1"/>
  <c r="K142" i="1"/>
  <c r="K141" i="1"/>
  <c r="K137" i="1"/>
  <c r="K136" i="1"/>
  <c r="K131" i="1"/>
  <c r="K130" i="1"/>
  <c r="H130" i="1"/>
  <c r="H131" i="1" s="1"/>
  <c r="K129" i="1"/>
  <c r="H129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2" i="1"/>
  <c r="K111" i="1"/>
  <c r="K110" i="1"/>
  <c r="K109" i="1"/>
  <c r="K108" i="1"/>
  <c r="K106" i="1"/>
  <c r="K105" i="1"/>
  <c r="K104" i="1"/>
  <c r="K103" i="1"/>
  <c r="K102" i="1"/>
  <c r="K101" i="1"/>
  <c r="K96" i="1"/>
  <c r="K94" i="1"/>
  <c r="K93" i="1"/>
  <c r="K92" i="1"/>
  <c r="K91" i="1"/>
  <c r="K90" i="1"/>
  <c r="K89" i="1"/>
  <c r="K88" i="1"/>
  <c r="K87" i="1"/>
  <c r="K86" i="1"/>
  <c r="K85" i="1"/>
  <c r="K80" i="1"/>
  <c r="H80" i="1"/>
  <c r="K79" i="1"/>
  <c r="K78" i="1"/>
  <c r="K77" i="1"/>
  <c r="K76" i="1"/>
  <c r="K75" i="1"/>
  <c r="K74" i="1"/>
  <c r="K73" i="1"/>
  <c r="K69" i="1"/>
  <c r="K65" i="1"/>
  <c r="K64" i="1"/>
  <c r="K63" i="1"/>
  <c r="K62" i="1"/>
  <c r="K60" i="1"/>
  <c r="H60" i="1"/>
  <c r="K59" i="1"/>
  <c r="K57" i="1"/>
  <c r="K56" i="1"/>
  <c r="H56" i="1"/>
  <c r="K51" i="1"/>
  <c r="K50" i="1"/>
  <c r="K48" i="1"/>
  <c r="K46" i="1"/>
  <c r="K44" i="1"/>
  <c r="H44" i="1"/>
  <c r="H46" i="1" s="1"/>
  <c r="A44" i="1"/>
  <c r="A46" i="1" s="1"/>
  <c r="B42" i="1"/>
  <c r="K39" i="1"/>
  <c r="B39" i="1"/>
  <c r="A39" i="1"/>
  <c r="K32" i="1"/>
  <c r="K30" i="1"/>
  <c r="K26" i="1"/>
  <c r="K24" i="1"/>
  <c r="K22" i="1"/>
  <c r="K21" i="1"/>
  <c r="K16" i="1"/>
  <c r="K15" i="1"/>
  <c r="K14" i="1"/>
  <c r="J76" i="1"/>
  <c r="M79" i="1" l="1"/>
  <c r="O79" i="1" s="1"/>
  <c r="Q79" i="1" s="1"/>
  <c r="B46" i="1"/>
  <c r="J78" i="1"/>
  <c r="M78" i="1"/>
  <c r="O78" i="1" s="1"/>
  <c r="Q78" i="1" s="1"/>
  <c r="M16" i="1"/>
  <c r="O16" i="1" s="1"/>
  <c r="M32" i="1"/>
  <c r="M102" i="1"/>
  <c r="M158" i="1"/>
  <c r="M103" i="1"/>
  <c r="M39" i="1"/>
  <c r="M51" i="1"/>
  <c r="M76" i="1"/>
  <c r="O76" i="1" s="1"/>
  <c r="Q76" i="1" s="1"/>
  <c r="M149" i="1"/>
  <c r="M166" i="1"/>
  <c r="M77" i="1"/>
  <c r="O77" i="1" s="1"/>
  <c r="Q77" i="1" s="1"/>
  <c r="M136" i="1"/>
  <c r="M56" i="1"/>
  <c r="M65" i="1"/>
  <c r="M44" i="1"/>
  <c r="O44" i="1" s="1"/>
  <c r="Q44" i="1" s="1"/>
  <c r="J79" i="1"/>
  <c r="M101" i="1"/>
  <c r="M110" i="1"/>
  <c r="M129" i="1"/>
  <c r="B44" i="1"/>
  <c r="J77" i="1"/>
  <c r="J16" i="1"/>
  <c r="J44" i="1"/>
  <c r="M87" i="1"/>
  <c r="M141" i="1" l="1"/>
  <c r="O141" i="1" s="1"/>
  <c r="M119" i="1"/>
  <c r="M124" i="1"/>
  <c r="M121" i="1"/>
  <c r="M125" i="1"/>
  <c r="M24" i="1"/>
  <c r="O24" i="1" s="1"/>
  <c r="M90" i="1"/>
  <c r="O90" i="1" s="1"/>
  <c r="O87" i="1"/>
  <c r="O56" i="1"/>
  <c r="O102" i="1"/>
  <c r="O110" i="1"/>
  <c r="O136" i="1"/>
  <c r="O166" i="1"/>
  <c r="O39" i="1"/>
  <c r="O32" i="1"/>
  <c r="M137" i="1"/>
  <c r="O51" i="1"/>
  <c r="O101" i="1"/>
  <c r="O149" i="1"/>
  <c r="M116" i="1"/>
  <c r="M131" i="1"/>
  <c r="M48" i="1"/>
  <c r="M109" i="1"/>
  <c r="M118" i="1"/>
  <c r="M117" i="1"/>
  <c r="O103" i="1"/>
  <c r="O124" i="1"/>
  <c r="O125" i="1"/>
  <c r="M73" i="1"/>
  <c r="M106" i="1"/>
  <c r="M123" i="1"/>
  <c r="M114" i="1"/>
  <c r="M147" i="1"/>
  <c r="M96" i="1"/>
  <c r="M108" i="1"/>
  <c r="O158" i="1"/>
  <c r="M94" i="1"/>
  <c r="M93" i="1"/>
  <c r="M92" i="1"/>
  <c r="M130" i="1"/>
  <c r="M69" i="1"/>
  <c r="O119" i="1"/>
  <c r="O121" i="1"/>
  <c r="N166" i="1"/>
  <c r="P166" i="1" s="1"/>
  <c r="M165" i="1"/>
  <c r="N158" i="1"/>
  <c r="P158" i="1" s="1"/>
  <c r="M157" i="1"/>
  <c r="N149" i="1"/>
  <c r="P149" i="1" s="1"/>
  <c r="M148" i="1"/>
  <c r="N116" i="1"/>
  <c r="P116" i="1" s="1"/>
  <c r="M115" i="1"/>
  <c r="N106" i="1"/>
  <c r="P106" i="1" s="1"/>
  <c r="M105" i="1"/>
  <c r="N92" i="1"/>
  <c r="P92" i="1" s="1"/>
  <c r="M91" i="1"/>
  <c r="N73" i="1"/>
  <c r="P73" i="1" s="1"/>
  <c r="N69" i="1"/>
  <c r="P69" i="1" s="1"/>
  <c r="N65" i="1"/>
  <c r="P65" i="1" s="1"/>
  <c r="M64" i="1"/>
  <c r="N32" i="1"/>
  <c r="P32" i="1" s="1"/>
  <c r="J30" i="1"/>
  <c r="M30" i="1" s="1"/>
  <c r="O30" i="1" s="1"/>
  <c r="Q30" i="1" s="1"/>
  <c r="J21" i="1"/>
  <c r="M21" i="1" s="1"/>
  <c r="O21" i="1" s="1"/>
  <c r="Q21" i="1" s="1"/>
  <c r="N159" i="1"/>
  <c r="P159" i="1" s="1"/>
  <c r="N136" i="1"/>
  <c r="P136" i="1" s="1"/>
  <c r="N131" i="1"/>
  <c r="P131" i="1" s="1"/>
  <c r="N130" i="1"/>
  <c r="P130" i="1" s="1"/>
  <c r="N123" i="1"/>
  <c r="P123" i="1" s="1"/>
  <c r="J122" i="1"/>
  <c r="M122" i="1" s="1"/>
  <c r="O122" i="1" s="1"/>
  <c r="Q122" i="1" s="1"/>
  <c r="N117" i="1"/>
  <c r="P117" i="1" s="1"/>
  <c r="N108" i="1"/>
  <c r="P108" i="1" s="1"/>
  <c r="N101" i="1"/>
  <c r="P101" i="1" s="1"/>
  <c r="N93" i="1"/>
  <c r="P93" i="1" s="1"/>
  <c r="N85" i="1"/>
  <c r="P85" i="1" s="1"/>
  <c r="N80" i="1"/>
  <c r="P80" i="1" s="1"/>
  <c r="N74" i="1"/>
  <c r="P74" i="1" s="1"/>
  <c r="N46" i="1"/>
  <c r="P46" i="1" s="1"/>
  <c r="J15" i="1"/>
  <c r="N141" i="1"/>
  <c r="P141" i="1" s="1"/>
  <c r="N137" i="1"/>
  <c r="P137" i="1" s="1"/>
  <c r="N129" i="1"/>
  <c r="P129" i="1" s="1"/>
  <c r="N124" i="1"/>
  <c r="P124" i="1" s="1"/>
  <c r="N118" i="1"/>
  <c r="P118" i="1" s="1"/>
  <c r="N109" i="1"/>
  <c r="P109" i="1" s="1"/>
  <c r="N102" i="1"/>
  <c r="P102" i="1" s="1"/>
  <c r="N96" i="1"/>
  <c r="P96" i="1" s="1"/>
  <c r="N94" i="1"/>
  <c r="P94" i="1" s="1"/>
  <c r="N86" i="1"/>
  <c r="P86" i="1" s="1"/>
  <c r="M85" i="1"/>
  <c r="N75" i="1"/>
  <c r="P75" i="1" s="1"/>
  <c r="M74" i="1"/>
  <c r="N56" i="1"/>
  <c r="P56" i="1" s="1"/>
  <c r="N50" i="1"/>
  <c r="P50" i="1" s="1"/>
  <c r="N48" i="1"/>
  <c r="P48" i="1" s="1"/>
  <c r="M46" i="1"/>
  <c r="N171" i="1"/>
  <c r="P171" i="1" s="1"/>
  <c r="N125" i="1"/>
  <c r="P125" i="1" s="1"/>
  <c r="N119" i="1"/>
  <c r="P119" i="1" s="1"/>
  <c r="N110" i="1"/>
  <c r="P110" i="1" s="1"/>
  <c r="N103" i="1"/>
  <c r="P103" i="1" s="1"/>
  <c r="N87" i="1"/>
  <c r="P87" i="1" s="1"/>
  <c r="N57" i="1"/>
  <c r="P57" i="1" s="1"/>
  <c r="N51" i="1"/>
  <c r="P51" i="1" s="1"/>
  <c r="N24" i="1"/>
  <c r="P24" i="1" s="1"/>
  <c r="J22" i="1"/>
  <c r="M22" i="1" s="1"/>
  <c r="O22" i="1" s="1"/>
  <c r="Q22" i="1" s="1"/>
  <c r="N16" i="1"/>
  <c r="P16" i="1" s="1"/>
  <c r="Q16" i="1" s="1"/>
  <c r="N15" i="1"/>
  <c r="P15" i="1" s="1"/>
  <c r="J14" i="1"/>
  <c r="M14" i="1" s="1"/>
  <c r="O14" i="1" s="1"/>
  <c r="Q14" i="1" s="1"/>
  <c r="N172" i="1"/>
  <c r="P172" i="1" s="1"/>
  <c r="J167" i="1"/>
  <c r="M167" i="1" s="1"/>
  <c r="O167" i="1" s="1"/>
  <c r="Q167" i="1" s="1"/>
  <c r="N120" i="1"/>
  <c r="P120" i="1" s="1"/>
  <c r="N111" i="1"/>
  <c r="P111" i="1" s="1"/>
  <c r="N88" i="1"/>
  <c r="P88" i="1" s="1"/>
  <c r="N60" i="1"/>
  <c r="P60" i="1" s="1"/>
  <c r="N59" i="1"/>
  <c r="P59" i="1" s="1"/>
  <c r="N26" i="1"/>
  <c r="P26" i="1" s="1"/>
  <c r="M15" i="1"/>
  <c r="O15" i="1" s="1"/>
  <c r="N173" i="1"/>
  <c r="P173" i="1" s="1"/>
  <c r="M172" i="1"/>
  <c r="J160" i="1"/>
  <c r="M160" i="1" s="1"/>
  <c r="O160" i="1" s="1"/>
  <c r="Q160" i="1" s="1"/>
  <c r="N146" i="1"/>
  <c r="P146" i="1" s="1"/>
  <c r="N121" i="1"/>
  <c r="P121" i="1" s="1"/>
  <c r="M120" i="1"/>
  <c r="N112" i="1"/>
  <c r="P112" i="1" s="1"/>
  <c r="M111" i="1"/>
  <c r="N89" i="1"/>
  <c r="P89" i="1" s="1"/>
  <c r="M88" i="1"/>
  <c r="N62" i="1"/>
  <c r="P62" i="1" s="1"/>
  <c r="M60" i="1"/>
  <c r="M59" i="1"/>
  <c r="N39" i="1"/>
  <c r="P39" i="1" s="1"/>
  <c r="M173" i="1"/>
  <c r="N147" i="1"/>
  <c r="P147" i="1" s="1"/>
  <c r="M146" i="1"/>
  <c r="J142" i="1"/>
  <c r="M142" i="1" s="1"/>
  <c r="O142" i="1" s="1"/>
  <c r="Q142" i="1" s="1"/>
  <c r="N114" i="1"/>
  <c r="P114" i="1" s="1"/>
  <c r="N90" i="1"/>
  <c r="P90" i="1" s="1"/>
  <c r="M89" i="1"/>
  <c r="N63" i="1"/>
  <c r="P63" i="1" s="1"/>
  <c r="M62" i="1"/>
  <c r="N165" i="1"/>
  <c r="P165" i="1" s="1"/>
  <c r="J164" i="1"/>
  <c r="M164" i="1" s="1"/>
  <c r="O164" i="1" s="1"/>
  <c r="Q164" i="1" s="1"/>
  <c r="N157" i="1"/>
  <c r="P157" i="1" s="1"/>
  <c r="N148" i="1"/>
  <c r="P148" i="1" s="1"/>
  <c r="N115" i="1"/>
  <c r="P115" i="1" s="1"/>
  <c r="N105" i="1"/>
  <c r="P105" i="1" s="1"/>
  <c r="J104" i="1"/>
  <c r="M104" i="1" s="1"/>
  <c r="O104" i="1" s="1"/>
  <c r="Q104" i="1" s="1"/>
  <c r="N91" i="1"/>
  <c r="P91" i="1" s="1"/>
  <c r="N64" i="1"/>
  <c r="P64" i="1" s="1"/>
  <c r="M159" i="1"/>
  <c r="M171" i="1"/>
  <c r="M86" i="1"/>
  <c r="M80" i="1"/>
  <c r="M112" i="1"/>
  <c r="M57" i="1"/>
  <c r="O129" i="1"/>
  <c r="Q129" i="1" s="1"/>
  <c r="J129" i="1"/>
  <c r="O65" i="1"/>
  <c r="M63" i="1"/>
  <c r="M50" i="1"/>
  <c r="M75" i="1"/>
  <c r="M26" i="1"/>
  <c r="J39" i="1" l="1"/>
  <c r="Q65" i="1"/>
  <c r="J102" i="1"/>
  <c r="J65" i="1"/>
  <c r="Q15" i="1"/>
  <c r="J124" i="1"/>
  <c r="O159" i="1"/>
  <c r="Q159" i="1" s="1"/>
  <c r="J159" i="1"/>
  <c r="J146" i="1"/>
  <c r="O146" i="1"/>
  <c r="Q146" i="1" s="1"/>
  <c r="J105" i="1"/>
  <c r="O105" i="1"/>
  <c r="Q105" i="1" s="1"/>
  <c r="J165" i="1"/>
  <c r="O165" i="1"/>
  <c r="Q165" i="1" s="1"/>
  <c r="Q168" i="1" s="1"/>
  <c r="J92" i="1"/>
  <c r="O92" i="1"/>
  <c r="Q92" i="1" s="1"/>
  <c r="J147" i="1"/>
  <c r="O147" i="1"/>
  <c r="Q147" i="1" s="1"/>
  <c r="Q124" i="1"/>
  <c r="J116" i="1"/>
  <c r="O116" i="1"/>
  <c r="Q116" i="1" s="1"/>
  <c r="Q51" i="1"/>
  <c r="Q166" i="1"/>
  <c r="Q102" i="1"/>
  <c r="O96" i="1"/>
  <c r="Q96" i="1" s="1"/>
  <c r="J96" i="1"/>
  <c r="O26" i="1"/>
  <c r="Q26" i="1" s="1"/>
  <c r="J26" i="1"/>
  <c r="O111" i="1"/>
  <c r="Q111" i="1" s="1"/>
  <c r="J111" i="1"/>
  <c r="O93" i="1"/>
  <c r="Q93" i="1" s="1"/>
  <c r="J93" i="1"/>
  <c r="J114" i="1"/>
  <c r="O114" i="1"/>
  <c r="Q114" i="1" s="1"/>
  <c r="J103" i="1"/>
  <c r="J141" i="1"/>
  <c r="O137" i="1"/>
  <c r="Q137" i="1" s="1"/>
  <c r="J137" i="1"/>
  <c r="J166" i="1"/>
  <c r="J24" i="1"/>
  <c r="O75" i="1"/>
  <c r="Q75" i="1" s="1"/>
  <c r="J75" i="1"/>
  <c r="J62" i="1"/>
  <c r="O62" i="1"/>
  <c r="Q62" i="1" s="1"/>
  <c r="J173" i="1"/>
  <c r="O173" i="1"/>
  <c r="Q173" i="1" s="1"/>
  <c r="Q17" i="1"/>
  <c r="J64" i="1"/>
  <c r="O64" i="1"/>
  <c r="Q64" i="1" s="1"/>
  <c r="J115" i="1"/>
  <c r="O115" i="1"/>
  <c r="Q115" i="1" s="1"/>
  <c r="Q121" i="1"/>
  <c r="O94" i="1"/>
  <c r="Q94" i="1" s="1"/>
  <c r="J94" i="1"/>
  <c r="O123" i="1"/>
  <c r="Q123" i="1" s="1"/>
  <c r="J123" i="1"/>
  <c r="Q103" i="1"/>
  <c r="Q141" i="1"/>
  <c r="Q143" i="1" s="1"/>
  <c r="Q32" i="1"/>
  <c r="J136" i="1"/>
  <c r="Q24" i="1"/>
  <c r="Q33" i="1" s="1"/>
  <c r="O50" i="1"/>
  <c r="Q50" i="1" s="1"/>
  <c r="J50" i="1"/>
  <c r="O57" i="1"/>
  <c r="Q57" i="1" s="1"/>
  <c r="J57" i="1"/>
  <c r="O120" i="1"/>
  <c r="Q120" i="1" s="1"/>
  <c r="J120" i="1"/>
  <c r="O74" i="1"/>
  <c r="Q74" i="1" s="1"/>
  <c r="J74" i="1"/>
  <c r="J121" i="1"/>
  <c r="J106" i="1"/>
  <c r="O106" i="1"/>
  <c r="Q106" i="1" s="1"/>
  <c r="O117" i="1"/>
  <c r="Q117" i="1" s="1"/>
  <c r="J117" i="1"/>
  <c r="Q149" i="1"/>
  <c r="J32" i="1"/>
  <c r="Q136" i="1"/>
  <c r="Q138" i="1" s="1"/>
  <c r="J56" i="1"/>
  <c r="O171" i="1"/>
  <c r="Q171" i="1" s="1"/>
  <c r="J171" i="1"/>
  <c r="J63" i="1"/>
  <c r="O63" i="1"/>
  <c r="Q63" i="1" s="1"/>
  <c r="J112" i="1"/>
  <c r="O112" i="1"/>
  <c r="Q112" i="1" s="1"/>
  <c r="J89" i="1"/>
  <c r="O89" i="1"/>
  <c r="Q89" i="1" s="1"/>
  <c r="O59" i="1"/>
  <c r="Q59" i="1" s="1"/>
  <c r="J59" i="1"/>
  <c r="J148" i="1"/>
  <c r="O148" i="1"/>
  <c r="Q148" i="1" s="1"/>
  <c r="J119" i="1"/>
  <c r="Q158" i="1"/>
  <c r="J73" i="1"/>
  <c r="O73" i="1"/>
  <c r="Q73" i="1" s="1"/>
  <c r="Q81" i="1" s="1"/>
  <c r="O118" i="1"/>
  <c r="Q118" i="1" s="1"/>
  <c r="J118" i="1"/>
  <c r="J149" i="1"/>
  <c r="Q90" i="1"/>
  <c r="J110" i="1"/>
  <c r="Q56" i="1"/>
  <c r="O88" i="1"/>
  <c r="Q88" i="1" s="1"/>
  <c r="J88" i="1"/>
  <c r="O46" i="1"/>
  <c r="Q46" i="1" s="1"/>
  <c r="J46" i="1"/>
  <c r="O131" i="1"/>
  <c r="Q131" i="1" s="1"/>
  <c r="J131" i="1"/>
  <c r="O80" i="1"/>
  <c r="Q80" i="1" s="1"/>
  <c r="J80" i="1"/>
  <c r="O60" i="1"/>
  <c r="Q60" i="1" s="1"/>
  <c r="J60" i="1"/>
  <c r="O85" i="1"/>
  <c r="Q85" i="1" s="1"/>
  <c r="J85" i="1"/>
  <c r="Q119" i="1"/>
  <c r="J158" i="1"/>
  <c r="J125" i="1"/>
  <c r="O109" i="1"/>
  <c r="Q109" i="1" s="1"/>
  <c r="J109" i="1"/>
  <c r="J101" i="1"/>
  <c r="J90" i="1"/>
  <c r="Q110" i="1"/>
  <c r="J87" i="1"/>
  <c r="O172" i="1"/>
  <c r="Q172" i="1" s="1"/>
  <c r="J172" i="1"/>
  <c r="O130" i="1"/>
  <c r="Q130" i="1" s="1"/>
  <c r="Q132" i="1" s="1"/>
  <c r="J130" i="1"/>
  <c r="J51" i="1"/>
  <c r="O86" i="1"/>
  <c r="Q86" i="1" s="1"/>
  <c r="J86" i="1"/>
  <c r="J91" i="1"/>
  <c r="O91" i="1"/>
  <c r="Q91" i="1" s="1"/>
  <c r="J157" i="1"/>
  <c r="O157" i="1"/>
  <c r="Q157" i="1" s="1"/>
  <c r="Q161" i="1" s="1"/>
  <c r="J69" i="1"/>
  <c r="O69" i="1"/>
  <c r="Q69" i="1" s="1"/>
  <c r="Q70" i="1" s="1"/>
  <c r="O108" i="1"/>
  <c r="Q108" i="1" s="1"/>
  <c r="J108" i="1"/>
  <c r="Q125" i="1"/>
  <c r="O48" i="1"/>
  <c r="Q48" i="1" s="1"/>
  <c r="J48" i="1"/>
  <c r="Q101" i="1"/>
  <c r="Q39" i="1"/>
  <c r="Q40" i="1" s="1"/>
  <c r="Q87" i="1"/>
  <c r="Q66" i="1" l="1"/>
  <c r="Q97" i="1"/>
  <c r="Q52" i="1"/>
  <c r="Q174" i="1"/>
  <c r="Q150" i="1"/>
  <c r="Q126" i="1"/>
  <c r="Q176" i="1" l="1"/>
</calcChain>
</file>

<file path=xl/sharedStrings.xml><?xml version="1.0" encoding="utf-8"?>
<sst xmlns="http://schemas.openxmlformats.org/spreadsheetml/2006/main" count="553" uniqueCount="274">
  <si>
    <t>PLANILHA ORÇAMENTÁRIA</t>
  </si>
  <si>
    <r>
      <rPr>
        <b/>
        <sz val="10"/>
        <color theme="1"/>
        <rFont val="Arial"/>
        <family val="2"/>
      </rPr>
      <t>Obra/Serviço</t>
    </r>
    <r>
      <rPr>
        <sz val="10"/>
        <color theme="1"/>
        <rFont val="Arial"/>
        <family val="2"/>
      </rPr>
      <t xml:space="preserve"> =  Ampliação EMEI Magia e Saber</t>
    </r>
  </si>
  <si>
    <r>
      <rPr>
        <b/>
        <sz val="10"/>
        <color theme="1"/>
        <rFont val="Arial"/>
        <family val="2"/>
      </rPr>
      <t>Contratante</t>
    </r>
    <r>
      <rPr>
        <sz val="10"/>
        <color theme="1"/>
        <rFont val="Arial"/>
        <family val="2"/>
      </rPr>
      <t xml:space="preserve"> =  Município de Nova Bassano - RS</t>
    </r>
  </si>
  <si>
    <t>BDI:</t>
  </si>
  <si>
    <r>
      <t xml:space="preserve">CEP </t>
    </r>
    <r>
      <rPr>
        <sz val="10"/>
        <color theme="1"/>
        <rFont val="Arial"/>
        <family val="2"/>
      </rPr>
      <t>= 95340-000</t>
    </r>
  </si>
  <si>
    <t>Área = 330,96 m²</t>
  </si>
  <si>
    <t>BDI (IDM):</t>
  </si>
  <si>
    <t>ENCARGOS SOCIAIS NÃO DESONERADO: EMBUTIDO NOS PREÇOS UNITÁRIO DOS INSUMOS DE MÃO DE OBRA, DE ACORDO COM AS BASES.</t>
  </si>
  <si>
    <t>Item</t>
  </si>
  <si>
    <t>Código</t>
  </si>
  <si>
    <t>Fonte</t>
  </si>
  <si>
    <t>Serviços</t>
  </si>
  <si>
    <t>Unid.</t>
  </si>
  <si>
    <t>Quant.</t>
  </si>
  <si>
    <t>Valor unit.</t>
  </si>
  <si>
    <t>Valor unit. S/ BDI</t>
  </si>
  <si>
    <t>Valor unit. C/ BDI</t>
  </si>
  <si>
    <t>Valor Total C/ BDI</t>
  </si>
  <si>
    <t>Valor total com BDI</t>
  </si>
  <si>
    <t>S/ BDI</t>
  </si>
  <si>
    <t>C/ BDI</t>
  </si>
  <si>
    <t>Material</t>
  </si>
  <si>
    <t>M.O.</t>
  </si>
  <si>
    <t>PROJETOS E GERENCIAMENTO DE OBRA</t>
  </si>
  <si>
    <t>1.1</t>
  </si>
  <si>
    <t>-</t>
  </si>
  <si>
    <t>CREA-RS</t>
  </si>
  <si>
    <t>TAXAS - ART projeto executivo / ART Execução</t>
  </si>
  <si>
    <t>UNID,</t>
  </si>
  <si>
    <t>1.2</t>
  </si>
  <si>
    <t>C</t>
  </si>
  <si>
    <t>SINAPI</t>
  </si>
  <si>
    <t>Geranciamento completo da obra, incluindo engenheiro civil ou arquiteto responsável pela execução, pessoal técnico e equipamentos de proteção coletiva (EPCs) e individual (EPIs)</t>
  </si>
  <si>
    <t>H</t>
  </si>
  <si>
    <t>1.3</t>
  </si>
  <si>
    <t>CCU - 05</t>
  </si>
  <si>
    <t>COMPOSIÇÃO</t>
  </si>
  <si>
    <t>COMPATIBILIZAÇÃO DE PROJETO EXECUTIVO DE ARQUITETURA E ENGENHARIA</t>
  </si>
  <si>
    <t>UNID.</t>
  </si>
  <si>
    <t>Sub-total</t>
  </si>
  <si>
    <t>SERVIÇOS PRELIMINARES</t>
  </si>
  <si>
    <t>INSTALAÇÃO DO CANTEIRO DE OBRAS</t>
  </si>
  <si>
    <t>2.1</t>
  </si>
  <si>
    <t>I</t>
  </si>
  <si>
    <t xml:space="preserve">LOCACAO DE CONTAINER 2,30 X 6,00 M, ALT. 2,50 M, PARA SANITARIO, COM 4 BACIAS, 8 CHUVEIROS,1 LAVATORIO E 1 MICTORIO (NAO INCLUI MOBILIZACAO/DESMOBILIZACAO)                                                                              </t>
  </si>
  <si>
    <t>MÊS</t>
  </si>
  <si>
    <t>2.2</t>
  </si>
  <si>
    <t xml:space="preserve">LOCACAO DE CONTAINER 2,30 X 6,00 M, ALT. 2,50 M, PARA ESCRITORIO, SEM DIVISORIAS INTERNAS E SEM SANITARIO (NAO INCLUI MOBILIZACAO/DESMOBILIZACAO)                                                                                                                </t>
  </si>
  <si>
    <t>PLACAS DE IDENTIFICAÇÃO</t>
  </si>
  <si>
    <t>2.3</t>
  </si>
  <si>
    <t>FORNECIMENTO E INSTALAÇÃO DE PLACA DE OBRA COM CHAPA GALVANIZADA E ESTRUTURA DE MADEIRA. AF_03/2022_PS</t>
  </si>
  <si>
    <t>M2</t>
  </si>
  <si>
    <t>LOCAÇÃO DE OBRA</t>
  </si>
  <si>
    <t>2.4</t>
  </si>
  <si>
    <t>LOCAÇÃO CONVENCIONAL DE OBRA, UTILIZANDO GABARITO DE TÁBUAS CORRIDAS PONTALETADAS A CADA 2,00M -  2 UTILIZAÇÕES. AF_03/2024</t>
  </si>
  <si>
    <t>M</t>
  </si>
  <si>
    <t xml:space="preserve">LIMPEZA PERMANENTE DA OBRA    </t>
  </si>
  <si>
    <t>2.5</t>
  </si>
  <si>
    <t>LIMPEZA PERMANENTE DA OBRA (roçada, máquinas, retirada de ar-condicionado local)</t>
  </si>
  <si>
    <t>PREFEITURA</t>
  </si>
  <si>
    <t>MÁQUINAS, EQUIPAMENTOS E FERRAMENTAS</t>
  </si>
  <si>
    <t>2.6</t>
  </si>
  <si>
    <t xml:space="preserve">LOCACAO DE ANDAIME METALICO TIPO FACHADEIRO, PECAS COM APROXIMADAMENTE 1,20 M DE LARGURA E 2,0 M DE ALTURA, INCLUINDO DIAGONAIS EM X, BARRAS DE LIGACAO, SAPATAS E DEMAIS ITENS NECESSARIOS A MONTAGEM (NAO INCLUI INSTALACAO)                                                                                                                                                                                         </t>
  </si>
  <si>
    <t>M2XMÊS</t>
  </si>
  <si>
    <t>RETIRADA E DEMOLIÇÕES</t>
  </si>
  <si>
    <t>2.7</t>
  </si>
  <si>
    <t>REMOÇÃO DE CERCAS E MOURÕES, DE FORMA MANUAL, SEM REAPROVEITAMENTO. AF_09/2023</t>
  </si>
  <si>
    <t>MOVIMENTAÇÃO DE TERRA, REATERRO COM PEDRA BASÁLTICA E BRITAS, (CONFORME NECESSIDADE APONTADA PELO EXECUTOR).</t>
  </si>
  <si>
    <t>INFRA-ESTRUTURA/FUNDAÇÕES</t>
  </si>
  <si>
    <t>RADIER</t>
  </si>
  <si>
    <t>EXECUÇÃO DE RADIER, ESPESSURA DE 15 CM, FCK = 30 MPA, COM USO DE FORMAS EM MADEIRA SERRADA. AF_09/2021</t>
  </si>
  <si>
    <t>SUPERESTRUTURA (SINAT nº 004)</t>
  </si>
  <si>
    <t>PERFIS EM PVC (COR BRANCA, DE ACORDO COM NORMATIVAS E INSTRUÇÕES TÉCNICAS DO CBM)</t>
  </si>
  <si>
    <t>IDM - 01</t>
  </si>
  <si>
    <t>MERCADO</t>
  </si>
  <si>
    <t>PERFIS EM PVC DE ALTA DENSIDADE, COMO FÔRMAS DEFINITIVAS</t>
  </si>
  <si>
    <t xml:space="preserve">ESCORAMENTO </t>
  </si>
  <si>
    <t>MONTAGEM E DESMONTAGEM DE FÔRMA DE LAJE MACIÇA, PÉ-DIREITO SIMPLES, EM MADEIRA SERRADA, 2 UTILIZAÇÕES. AF_09/2020</t>
  </si>
  <si>
    <t xml:space="preserve">ARMADURA   </t>
  </si>
  <si>
    <t>5.3</t>
  </si>
  <si>
    <t>ARMAÇÃO DO SISTEMA DE PAREDES DE CONCRETO, EXECUTADA COMO REFORÇO, VERGALHÃO DE 8,0 MM (MÉDIA) DE DIÂMETRO. AF_06/2019</t>
  </si>
  <si>
    <t>KG</t>
  </si>
  <si>
    <t xml:space="preserve">CONCRETO </t>
  </si>
  <si>
    <t>5.4</t>
  </si>
  <si>
    <t>CCU - 01</t>
  </si>
  <si>
    <t>CONCRETO FCK = 25MPA, TRAÇO 1:2,3:2,7 (EM MASSA SECA DE CIMENTO/ AREIA MÉDIA/ BRITA 1) COM ADITIVIO SUPERPLASTIFICANTE DE PEGA NORMAL- PREPARO MECÂNICO COM BETONEIRA 400 L.</t>
  </si>
  <si>
    <t>M3</t>
  </si>
  <si>
    <t>5.5</t>
  </si>
  <si>
    <t>LANÇAMENTO COM USO DE BALDES, ADENSAMENTO E ACABAMENTO DE CONCRETO EM ESTRUTURAS. AF_02/2022</t>
  </si>
  <si>
    <t>COBERTURA</t>
  </si>
  <si>
    <t>ESTRUTURA</t>
  </si>
  <si>
    <t>6.1</t>
  </si>
  <si>
    <t>ESTRUTURA TRELIÇADA DE COBERTURA, TIPO FINK, COM LIGAÇÕES SOLDADAS, INCLUSOS PERFIS METÁLICOS, CHAPAS METÁLICAS, MÃO DE OBRA E TRANSPORTE COM GUINDASTE - FORNECIMENTO E INSTALAÇÃO. AF_01/2020_PSA</t>
  </si>
  <si>
    <t>6.2</t>
  </si>
  <si>
    <t>PINTURA COM TINTA EPOXÍDICA DE ACABAMENTO PULVERIZADA SOBRE PERFIL METÁLICO EXECUTADO EM FÁBRICA (02 DEMÃOS). AF_01/2020_PE</t>
  </si>
  <si>
    <t xml:space="preserve">TELHAMENTO   </t>
  </si>
  <si>
    <t>6.3</t>
  </si>
  <si>
    <t>TELHAMENTO COM TELHA METÁLICA TERMOACÚSTICA E=30MM, EM EPS. ESPESSURA DE CHAPAS 0.5MM. INCLUSO IÇAMENTO. INCLUSO CUMEEIRAS.</t>
  </si>
  <si>
    <t>6.4</t>
  </si>
  <si>
    <t>PINTURA COM TINTA ALQUÍDICA DE ACABAMENTO (ESMALTE SINTÉTICO ACETINADO) PULVERIZADA SOBRE SUPERFÍCIES METÁLICAS (EXCETO PERFIL) EXECUTADO EM OBRA (POR DEMÃO). AF_01/2020_PE</t>
  </si>
  <si>
    <t>CALHAS/RUFOS/ALGEROSAS</t>
  </si>
  <si>
    <t>6.5</t>
  </si>
  <si>
    <t>CALHA EM CHAPA DE AÇO GALVANIZADO NÚMERO 24, DESENVOLVIMENTO DE 100 CM, INCLUSO TRANSPORTE VERTICAL. AF_07/2019</t>
  </si>
  <si>
    <t xml:space="preserve">M </t>
  </si>
  <si>
    <t>6.6</t>
  </si>
  <si>
    <t>TUBO PVC, SÉRIE R, ÁGUA PLUVIAL, DN 150 MM, FORNECIDO E INSTALADO EM CONDUTORES VERTICAIS DE ÁGUAS PLUVIAIS. AF_06/2022</t>
  </si>
  <si>
    <t>6.7</t>
  </si>
  <si>
    <t>CALHA EM CHAPA DE AÇO GALVANIZADO NÚMERO 24, DESENVOLVIMENTO DE 33 CM, INCLUSO TRANSPORTE VERTICAL. AF_07/2019</t>
  </si>
  <si>
    <t>6.8</t>
  </si>
  <si>
    <t>TUBO PVC, SÉRIE R, ÁGUA PLUVIAL, DN 100 MM, FORNECIDO E INSTALADO EM CONDUTORES VERTICAIS DE ÁGUAS PLUVIAIS. AF_06/2022</t>
  </si>
  <si>
    <t>DIVISÓRIAS</t>
  </si>
  <si>
    <t>7.1</t>
  </si>
  <si>
    <t>PAREDE COM SISTEMA EM CHAPAS DE GESSO PARA DRYWALL, USO INTERNO COM UMA FACE SIMPLES E OUTRA FACE DUPLA E ESTRUTURA METÁLICA COM GUIAS DUPLAS, SEM VÃOS. AF_07/2023_PS (ÁREAS MOLHADAS)</t>
  </si>
  <si>
    <t>ESQUADRIAS</t>
  </si>
  <si>
    <t>8.1</t>
  </si>
  <si>
    <t>PORTA DE ABRIR COM MOLA HIDRÁULICA, EM VIDRO TEMPERADO, 2 FOLHAS DE 90X210 CM, ESPESSURA DD 10MM, INCLUSIVE ACESSÓRIOS. AF_01/2021</t>
  </si>
  <si>
    <t>8.2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</si>
  <si>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</si>
  <si>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8.3</t>
  </si>
  <si>
    <t>PORTA EM ALUMÍNIO DE ABRIR TIPO VENEZIANA COM GUARNIÇÃO, FIXAÇÃO COM PARAFUSOS - FORNECIMENTO E INSTALAÇÃO. AF_12/2019</t>
  </si>
  <si>
    <t>8.4</t>
  </si>
  <si>
    <t>IDM - 02</t>
  </si>
  <si>
    <t>PORTA DE CORRER EM PVC ESQUEMA 550, COM 6 FOLHAS (4,80X210 CM)</t>
  </si>
  <si>
    <t>8.5</t>
  </si>
  <si>
    <t>IDM - 03</t>
  </si>
  <si>
    <t>JANELA EM PVC, TIPO MAXIM AR. 2 FOLHAS MÓVEIS (190X140), COR BRANCA. VIDRO LISO INCOLOR 4MM. FECHO ALAVANCA. REFORCO EM AÇO ZINCADO (Z275). GUARNICAO 65MM. BRAÇO REVERSÍVEL 90°</t>
  </si>
  <si>
    <t>8.6</t>
  </si>
  <si>
    <t>IDM - 04</t>
  </si>
  <si>
    <t>JANELA EM PVC, TIPO MAXIM AR. 2 FOLHAS MÓVEIS (110X80), COR BRANCA. VIDRO LISO INCOLOR 4MM. FECHO ALAVANCA. REFORCO EM AÇO ZINCADO (Z275). GUARNICAO 65MM. BRAÇO REVERSÍVEL 90°</t>
  </si>
  <si>
    <t>8.7</t>
  </si>
  <si>
    <t>IDM - 05</t>
  </si>
  <si>
    <t>JANELA EM PVC, TIPO MAXIM AR. 2 FOLHAS MÓVEIS (160X80), COR BRANCA. VIDRO LISO INCOLOR 4MM. FECHO ALAVANCA. REFORCO EM AÇO ZINCADO (Z275). GUARNICAO 65MM. BRAÇO REVERSÍVEL 90°</t>
  </si>
  <si>
    <t>8.8</t>
  </si>
  <si>
    <t>CCU - 02</t>
  </si>
  <si>
    <t>ALCAPAO EM FERRO 70X70CM, INCLUSO FERRAGENS, INSTALADO COMPLETO</t>
  </si>
  <si>
    <t>INSTALAÇÕES ELÉTRICAS</t>
  </si>
  <si>
    <t>LIGAÇÃO ELÉTRICA COMPLETA</t>
  </si>
  <si>
    <t>9.1</t>
  </si>
  <si>
    <t>ELETRODUTO FLEXÍVEL CORRUGADO, PVC, DN 25 MM (3/4"), PARA CIRCUITOS TERMINAIS, INSTALADO EM FORRO - FORNECIMENTO E INSTALAÇÃO. AF_03/2023_PA</t>
  </si>
  <si>
    <t>9.2</t>
  </si>
  <si>
    <t>ELETRODUTO FLEXÍVEL CORRUGADO, PVC, DN 25 MM (3/4"), PARA CIRCUITOS TERMINAIS, INSTALADO EM PAREDE - FORNECIMENTO E INSTALAÇÃO. AF_03/2023</t>
  </si>
  <si>
    <t>9.3</t>
  </si>
  <si>
    <t>CABO DE COBRE FLEXÍVEL ISOLADO, 2,5 MM², ANTI-CHAMA 0,6/1,0 KV, PARA CIRCUITOS TERMINAIS - FORNECIMENTO E INSTALAÇÃO. AF_03/2023</t>
  </si>
  <si>
    <t>9.4</t>
  </si>
  <si>
    <t>CABO DE COBRE FLEXÍVEL ISOLADO, 4 MM², ANTI-CHAMA 0,6/1,0 KV, PARA CIRCUITOS TERMINAIS - FORNECIMENTO E INSTALAÇÃO. AF_03/2023 (ar-condicionado)</t>
  </si>
  <si>
    <t>9.5</t>
  </si>
  <si>
    <t>CAIXA DE INSPEÇÃO PARA ATERRAMENTO, CIRCULAR, EM POLIETILENO, DIÂMETRO INTERNO = 0,3 M. AF_12/2020</t>
  </si>
  <si>
    <t>9.6</t>
  </si>
  <si>
    <t>HASTE DE ATERRAMENTO, DIÂMETRO 5/8", COM 3 METROS - FORNECIMENTO E INSTALAÇÃO. AF_08/2023</t>
  </si>
  <si>
    <t>9.7</t>
  </si>
  <si>
    <t>QUADRO DE DISTRIBUIÇÃO DE ENERGIA EM CHAPA DE AÇO GALVANIZADO, DE EMBUTIR, COM BARRAMENTO TRIFÁSICO, PARA 12 DISJUNTORES DIN 100A - FORNECIMENTO E INSTALAÇÃO. AF_10/2020</t>
  </si>
  <si>
    <t>9.8</t>
  </si>
  <si>
    <t>INTERRUPTOR SIMPLES (1 MÓDULO), 10A/250V, INCLUINDO SUPORTE E PLACA - FORNECIMENTO E INSTALAÇÃO. AF_03/2023</t>
  </si>
  <si>
    <t>9.9</t>
  </si>
  <si>
    <t>TOMADA MÉDIA DE EMBUTIR (1 MÓDULO), 2P+T 20 A, INCLUINDO SUPORTE E PLACA - FORNECIMENTO E INSTALAÇÃO. AF_03/2023</t>
  </si>
  <si>
    <t>9.10</t>
  </si>
  <si>
    <t>TOMADA ALTA DE EMBUTIR (1 MÓDULO), 2P+T 20 A, INCLUINDO SUPORTE E PLACA - FORNECIMENTO E INSTALAÇÃO. AF_03/2023</t>
  </si>
  <si>
    <t>LUMINÁRIAS COMPLETAS</t>
  </si>
  <si>
    <t>9.11</t>
  </si>
  <si>
    <t>CCU - 03</t>
  </si>
  <si>
    <t>LUMINÁRIA TIPO CALHA, DE SOBREPOR, PARA 2 LÂMPADA</t>
  </si>
  <si>
    <t>INSTALAÇÕES HIDROSSANITÁRIAS</t>
  </si>
  <si>
    <t>APARELHOS SANITÁRIOS</t>
  </si>
  <si>
    <t>10.1</t>
  </si>
  <si>
    <t>CCU - 04</t>
  </si>
  <si>
    <t>CAIXA ENTERRADA HIDRÁULICA RETANGULAR, EM CONCRETO PRÉ-MOLDADO, DIMENSÕES INTERNAS: 0,4X0,4X1,0 M.</t>
  </si>
  <si>
    <t>10.2</t>
  </si>
  <si>
    <t>VASO SANITARIO SIFONADO CONVENCIONAL PARA PCD SEM FURO FRONTAL COM LOUÇA BRANCA SEM ASSENTO, INCLUSO CONJUNTO DE LIGAÇÃO PARA BACIA SANITÁRIA AJUSTÁVEL - FORNECIMENTO E INSTALAÇÃO. AF_01/2020</t>
  </si>
  <si>
    <t>10.3</t>
  </si>
  <si>
    <t>VASO SANITÁRIO SIFONADO COM CAIXA ACOPLADA LOUÇA BRANCA - PADRÃO MÉDIO, INCLUSO ENGATE FLEXÍVEL EM METAL CROMADO, 1/2  X 40CM - FORNECIMENTO E INSTALAÇÃO. AF_01/2020</t>
  </si>
  <si>
    <t>10.4</t>
  </si>
  <si>
    <t xml:space="preserve">ASSENTO VASO SANITARIO INFANTIL EM PLASTICO BRANCO                 </t>
  </si>
  <si>
    <t>10.5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</si>
  <si>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</si>
  <si>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>10.6</t>
  </si>
  <si>
    <t>CORRIMÃO SIMPLES, DIÂMETRO EXTERNO = 1 1/2", EM AÇO GALVANIZADO. AF_04/2019_PS (CORRIMÃO PNE BANHEIROS)</t>
  </si>
  <si>
    <t>REDE DE ÁGUA (HIDRÁULICA)</t>
  </si>
  <si>
    <t>10.7</t>
  </si>
  <si>
    <t>REGISTRO DE PRESSÃO BRUTO, LATÃO, ROSCÁVEL, 3/4", COM ACABAMENTO E CANOPLA CROMADOS - FORNECIMENTO E INSTALAÇÃO. AF_08/2021</t>
  </si>
  <si>
    <t>10.8</t>
  </si>
  <si>
    <t>TUBO, PVC, SOLDÁVEL, DE 25MM, INSTALADO EM RAMAL OU SUB-RAMAL DE ÁGUA - FORNECIMENTO E INSTALAÇÃO. AF_06/2022</t>
  </si>
  <si>
    <t>10.9</t>
  </si>
  <si>
    <t>TE, PVC, SOLDÁVEL, DN 25MM, INSTALADO EM RAMAL DE DISTRIBUIÇÃO DE ÁGUA - FORNECIMENTO E INSTALAÇÃO. AF_06/2022</t>
  </si>
  <si>
    <t>10.10</t>
  </si>
  <si>
    <t>JOELHO 90 GRAUS, PVC, SOLDÁVEL, DN 25MM, INSTALADO EM RAMAL OU SUB-RAMAL DE ÁGUA - FORNECIMENTO E INSTALAÇÃO. AF_06/2022</t>
  </si>
  <si>
    <t>10.11</t>
  </si>
  <si>
    <t>LUVA, PVC, SOLDÁVEL, DN 25MM, INSTALADO EM RAMAL OU SUB-RAMAL DE ÁGUA - FORNECIMENTO E INSTALAÇÃO. AF_06/2022</t>
  </si>
  <si>
    <t>REDE DE ESGOTO (SANITÁRIA)</t>
  </si>
  <si>
    <t>10.12</t>
  </si>
  <si>
    <t>TUBO PVC, SERIE NORMAL, ESGOTO PREDIAL, DN 40 MM, FORNECIDO E INSTALADO EM RAMAL DE DESCARGA OU RAMAL DE ESGOTO SANITÁRIO. AF_08/2022</t>
  </si>
  <si>
    <t>10.13</t>
  </si>
  <si>
    <t>TE, PVC, SOLDÁVEL, DN 40MM, INSTALADO EM PRUMADA DE ÁGUA - FORNECIMENTO E INSTALAÇÃO. AF_06/2022</t>
  </si>
  <si>
    <t>10.14</t>
  </si>
  <si>
    <t>LUVA SIMPLES, PVC, SERIE NORMAL, ESGOTO PREDIAL, DN 40 MM, JUNTA SOLDÁVEL, FORNECIDO E INSTALADO EM RAMAL DE DESCARGA OU RAMAL DE ESGOTO SANITÁRIO. AF_08/2022</t>
  </si>
  <si>
    <t>10.15</t>
  </si>
  <si>
    <t>JOELHO 90 GRAUS, PVC, SERIE NORMAL, ESGOTO PREDIAL, DN 40 MM, JUNTA SOLDÁVEL, FORNECIDO E INSTALADO EM RAMAL DE DESCARGA OU RAMAL DE ESGOTO SANITÁRIO. AF_08/2022</t>
  </si>
  <si>
    <t>10.16</t>
  </si>
  <si>
    <t>TUBO PVC, SERIE NORMAL, ESGOTO PREDIAL, DN 100 MM, FORNECIDO E INSTALADO EM RAMAL DE DESCARGA OU RAMAL DE ESGOTO SANITÁRIO. AF_08/2022</t>
  </si>
  <si>
    <t>10.17</t>
  </si>
  <si>
    <t>TE, PVC, SERIE NORMAL, ESGOTO PREDIAL, DN 100 X 100 MM, JUNTA ELÁSTICA, FORNECIDO E INSTALADO EM RAMAL DE DESCARGA OU RAMAL DE ESGOTO SANITÁRIO. AF_08/2022</t>
  </si>
  <si>
    <t>10.18</t>
  </si>
  <si>
    <t>LUVA SIMPLES, PVC, SERIE NORMAL, ESGOTO PREDIAL, DN 100 MM, JUNTA ELÁSTICA, FORNECIDO E INSTALADO EM RAMAL DE DESCARGA OU RAMAL DE ESGOTO SANITÁRIO. AF_08/2022</t>
  </si>
  <si>
    <t>10.19</t>
  </si>
  <si>
    <t>JOELHO 90 GRAUS, PVC, SERIE NORMAL, ESGOTO PREDIAL, DN 100 MM, JUNTA ELÁSTICA, FORNECIDO E INSTALADO EM RAMAL DE DESCARGA OU RAMAL DE ESGOTO SANITÁRIO. AF_08/2022</t>
  </si>
  <si>
    <t>10.20</t>
  </si>
  <si>
    <t xml:space="preserve">JUNCAO SIMPLES DE REDUCAO, PVC, DN 100 X 50 MM, SERIE NORMAL PARA ESGOTO PREDIAL    </t>
  </si>
  <si>
    <t>10.21</t>
  </si>
  <si>
    <t>RALO SIFONADO, PVC, DN 100 X 40 MM, JUNTA SOLDÁVEL, FORNECIDO E INSTALADO EM RAMAL DE DESCARGA OU EM RAMAL DE ESGOTO SANITÁRIO. AF_08/2022</t>
  </si>
  <si>
    <t>10.22</t>
  </si>
  <si>
    <t>TANQUE SÉPTICO CIRCULAR, EM CONCRETO PRÉ-MOLDADO, DIÂMETRO INTERNO = 2,38 M, ALTURA INTERNA = 2,50 M, VOLUME ÚTIL: 10009,8 L (PARA 69 CONTRIBUINTES). AF_12/2020_PA</t>
  </si>
  <si>
    <t>10.23</t>
  </si>
  <si>
    <t xml:space="preserve">FILTRO ANAERÓBIO RETANGULAR, EM ALVENARIA COM TIJOLOS CERÂMICOS MACIÇOS, DIMENSÕES INTERNAS: 1,4 X 4,2 X H=1,67 M, VOLUME ÚTIL: 7056 L (PARA 67 CONTRIBUINTES). AF_12/2020, </t>
  </si>
  <si>
    <t xml:space="preserve">PINTURA </t>
  </si>
  <si>
    <t>11.1</t>
  </si>
  <si>
    <t>PINTURA TINTA DE ACABAMENTO (PIGMENTADA) ESMALTE SINTÉTICO BRILHANTE EM MADEIRA, 1 DEMÃO. AF_01/2021</t>
  </si>
  <si>
    <t>11.2</t>
  </si>
  <si>
    <t>CCU - 06</t>
  </si>
  <si>
    <t>EMASSAMENTO COM MASSA CORRIDA PVA, APLICAÇÃO EM TETO, UMA DEMÃO, LIXAMENTO MANUAL</t>
  </si>
  <si>
    <t>11.3</t>
  </si>
  <si>
    <t>PINTURA LÁTEX ACRÍLICA PREMIUM, APLICAÇÃO MANUAL EM TETO, DUAS DEMÃOS. AF_04/2023</t>
  </si>
  <si>
    <t>IMPERMEABILIZAÇÃO</t>
  </si>
  <si>
    <t>FUNDAÇÃO</t>
  </si>
  <si>
    <t>12.1</t>
  </si>
  <si>
    <t>IMPERMEABILIZAÇÃO DE SUPERFÍCIE COM EMULSÃO ASFÁLTICA, 2 DEMÃOS. AF_09/2023 (IMPERMEABILIZAÇÃO RADIER)</t>
  </si>
  <si>
    <t>12.2</t>
  </si>
  <si>
    <t>IMPERMEABILIZAÇÃO DE SUPERFÍCIE COM MEMBRANA À BASE DE POLIURETANO, 2 DEMÃOS. AF_09/2023</t>
  </si>
  <si>
    <t>FORRO</t>
  </si>
  <si>
    <t>13.1</t>
  </si>
  <si>
    <t>FORRO EM RÉGUAS DE PVC, LISO, PARA AMBIENTES COMERCIAIS, INCLUSIVE ESTRUTURA BIDIRECIONAL DE FIXAÇÃO. AF_08/2023_PS (COM PERFIL DE SUSTENTAÇÃO. COMPLETO. RECORTE PARA COLOCAÇÃO DE LUMINÁRIAS)</t>
  </si>
  <si>
    <t>13.2</t>
  </si>
  <si>
    <t xml:space="preserve">POLIESTIRENO EXPANDIDO/EPS (ISOPOR), TIPO 2F, PLACA, ISOLAMENTO TERMOACUSTICO, E = 20 MM, 1000 X 500 MM         </t>
  </si>
  <si>
    <t>PISO</t>
  </si>
  <si>
    <t>14.1</t>
  </si>
  <si>
    <t>REVESTIMENTO CERÂMICO PARA PISO COM PLACAS TIPO PORCELANATO DE DIMENSÕES 80X80 CM APLICADA EM AMBIENTES DE ÁREA MAIOR QUE 10 M². AF_02/2023_PE</t>
  </si>
  <si>
    <t>14.2</t>
  </si>
  <si>
    <t>PISO VINÍLICO SEMI-FLEXÍVEL EM PLACAS, PADRÃO LISO, ESPESSURA 3,2 MM, FIXADO COM COLA. AF_09/2020</t>
  </si>
  <si>
    <t>14.3</t>
  </si>
  <si>
    <t>SOLEIRA EM GRANITO, LARGURA 15 CM, ESPESSURA 2,0 CM. AF_09/2020</t>
  </si>
  <si>
    <t>14.4</t>
  </si>
  <si>
    <t>RODAPÉ EM POLIESTIRENO, ALTURA 5 CM. AF_09/2020</t>
  </si>
  <si>
    <t>CLIMATIZAÇÃO</t>
  </si>
  <si>
    <t>15.1</t>
  </si>
  <si>
    <t>COTAÇÃO</t>
  </si>
  <si>
    <t>ESPERAS SECAS (PARA AR-CONDICIONADO)</t>
  </si>
  <si>
    <t>PPCI</t>
  </si>
  <si>
    <t>16.1</t>
  </si>
  <si>
    <t xml:space="preserve">EXTINTOR DE INCÊNDIO PORTÁTIL COM CARGA DE ÁGUA PRESSURIZADA DE 10 L, CLASSE A - FORNECIMENTO E INSTALAÇÃO. AF_10/2020_PE (SALA DE ATIVIDADES E ÁREA DE CIRCULAÇÃO) </t>
  </si>
  <si>
    <t>16.2</t>
  </si>
  <si>
    <t>EXTINTOR DE INCÊNDIO PORTÁTIL COM CARGA DE PQS DE 4 KG, CLASSE BC - FORNECIMENTO E INSTALAÇÃO. AF_10/2020_PE ( DEPÓSITOS)</t>
  </si>
  <si>
    <t>16.3</t>
  </si>
  <si>
    <t>LUMINÁRIA DE EMERGÊNCIA, COM 30 LÂMPADAS LED DE 2 W, SEM REATOR - FORNECIMENTO E INSTALAÇÃO. AF_09/2024</t>
  </si>
  <si>
    <t>16.4</t>
  </si>
  <si>
    <t xml:space="preserve">PLACA DE SINALIZACAO DE SEGURANCA CONTRA INCENDIO, FOTOLUMINESCENTE, QUADRADA, *20 X 20* CM, EM PVC *2* MM ANTI-CHAMAS (SIMBOLOS, CORES E PICTOGRAMAS CONFORME NBR 16820)                  </t>
  </si>
  <si>
    <t>ACESSÓRIOS</t>
  </si>
  <si>
    <t>17.1</t>
  </si>
  <si>
    <t>TOALHEIRO PLASTICO TIPO DISPENSER PARA PAPEL TOALHA INTERFOLHADO, INCLUSO FIXAÇAÕ</t>
  </si>
  <si>
    <t>17.2</t>
  </si>
  <si>
    <t>PAPELEIRA DE PAREDE EM METAL CROMADO SEM TAMPA, INCLUSO FIXAÇÃO. AF_01/2020</t>
  </si>
  <si>
    <t>17.3</t>
  </si>
  <si>
    <t>SABONETEIRA PLASTICA TIPO DISPENSER PARA SABONETE LIQUIDO COM RESERVATORIO 800 A 1500 ML, INCLUSO FIXAÇÃO. AF_01/2020</t>
  </si>
  <si>
    <t>17.4</t>
  </si>
  <si>
    <t>ESPELHO CRISTAL E = 4 MM  (INCLUSO MOLDURA DE MADEIRA E FIXAÇÃO)</t>
  </si>
  <si>
    <t>LIMPEZA E ENTREGA DE OBRA</t>
  </si>
  <si>
    <t>18.1</t>
  </si>
  <si>
    <t>LIMPEZA DE PISO CERÂMICO OU PORCELANATO COM PANO ÚMIDO. AF_04/2019</t>
  </si>
  <si>
    <t>18.2</t>
  </si>
  <si>
    <t>LIMPEZA DE FORRO REMOVÍVEL COM PANO ÚMIDO. AF_04/2019</t>
  </si>
  <si>
    <t>18.3</t>
  </si>
  <si>
    <t>LIMPEZA DE SUPERFÍCIE COM JATO DE ALTA PRESSÃO. AF_04/2019</t>
  </si>
  <si>
    <t>TOTAL GERAL</t>
  </si>
  <si>
    <t>* Os serviços deverão ser seguidos conforme os projetos e o termo de referência.</t>
  </si>
  <si>
    <t>* Valores unitários retirados da vigente SINAPI (Outubro 2024). Sem desoneração. Data de referência técnica: 11/11/2024</t>
  </si>
  <si>
    <t>* Taxa de BDI inclusos nos preços totais dos serviços, de 25,00%</t>
  </si>
  <si>
    <t>* Os custos de mobilização de máquinas e equipamentos para a realização dos serviços já estão inclusos e diluídos nos itens deste orçamento.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</si>
</sst>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;;;"/>
    <numFmt numFmtId="166" formatCode="&quot;Nova Bassano,&quot;\ dd\ &quot;de&quot;\ mmmm\ &quot;de&quot;\ yyyy"/>
  </numFmts>
  <fonts count="14" x14ac:knownFonts="1"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6"/>
      <color theme="1"/>
      <name val="Times New Roman"/>
      <family val="1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i/>
      <sz val="9"/>
      <color theme="1"/>
      <name val="Arial"/>
      <family val="2"/>
    </font>
    <font>
      <b/>
      <sz val="10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1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89999084444715716"/>
        <bgColor rgb="FFB8CCE4"/>
      </patternFill>
    </fill>
    <fill>
      <patternFill patternType="solid">
        <fgColor theme="2"/>
        <bgColor rgb="FFD8D8D8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ill="0" applyBorder="0" applyAlignment="0" applyProtection="0"/>
    <xf numFmtId="9" fontId="1" fillId="0" borderId="0" applyFill="0" applyBorder="0" applyAlignment="0" applyProtection="0"/>
  </cellStyleXfs>
  <cellXfs count="224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4" fontId="4" fillId="0" borderId="5" xfId="0" applyNumberFormat="1" applyFont="1" applyBorder="1" applyAlignment="1">
      <alignment vertical="center"/>
    </xf>
    <xf numFmtId="14" fontId="0" fillId="0" borderId="0" xfId="0" applyNumberFormat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horizontal="center" vertical="center"/>
    </xf>
    <xf numFmtId="17" fontId="2" fillId="0" borderId="8" xfId="0" applyNumberFormat="1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0" fontId="2" fillId="0" borderId="4" xfId="0" applyFont="1" applyBorder="1" applyAlignment="1">
      <alignment vertical="center"/>
    </xf>
    <xf numFmtId="4" fontId="2" fillId="0" borderId="0" xfId="0" applyNumberFormat="1" applyFont="1" applyAlignment="1">
      <alignment horizontal="right" vertical="center"/>
    </xf>
    <xf numFmtId="49" fontId="7" fillId="3" borderId="0" xfId="0" applyNumberFormat="1" applyFont="1" applyFill="1" applyAlignment="1">
      <alignment horizontal="left" vertical="center"/>
    </xf>
    <xf numFmtId="49" fontId="7" fillId="3" borderId="9" xfId="0" applyNumberFormat="1" applyFont="1" applyFill="1" applyBorder="1" applyAlignment="1">
      <alignment horizontal="left" vertical="center"/>
    </xf>
    <xf numFmtId="10" fontId="7" fillId="4" borderId="10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/>
    </xf>
    <xf numFmtId="49" fontId="7" fillId="3" borderId="0" xfId="0" applyNumberFormat="1" applyFont="1" applyFill="1" applyAlignment="1">
      <alignment horizontal="left" vertical="center" wrapText="1"/>
    </xf>
    <xf numFmtId="49" fontId="7" fillId="3" borderId="11" xfId="0" applyNumberFormat="1" applyFont="1" applyFill="1" applyBorder="1" applyAlignment="1">
      <alignment horizontal="left" vertical="center" wrapText="1"/>
    </xf>
    <xf numFmtId="49" fontId="7" fillId="3" borderId="9" xfId="0" applyNumberFormat="1" applyFont="1" applyFill="1" applyBorder="1" applyAlignment="1">
      <alignment horizontal="left" vertical="center" wrapText="1"/>
    </xf>
    <xf numFmtId="4" fontId="2" fillId="0" borderId="0" xfId="0" applyNumberFormat="1" applyFont="1" applyAlignment="1">
      <alignment horizontal="center" vertical="center"/>
    </xf>
    <xf numFmtId="10" fontId="7" fillId="0" borderId="5" xfId="0" applyNumberFormat="1" applyFont="1" applyBorder="1" applyAlignment="1">
      <alignment horizontal="center" vertical="center"/>
    </xf>
    <xf numFmtId="4" fontId="7" fillId="5" borderId="6" xfId="0" applyNumberFormat="1" applyFont="1" applyFill="1" applyBorder="1" applyAlignment="1">
      <alignment horizontal="center" vertical="center" wrapText="1"/>
    </xf>
    <xf numFmtId="4" fontId="7" fillId="5" borderId="7" xfId="0" applyNumberFormat="1" applyFont="1" applyFill="1" applyBorder="1" applyAlignment="1">
      <alignment horizontal="center" vertical="center" wrapText="1"/>
    </xf>
    <xf numFmtId="4" fontId="7" fillId="5" borderId="8" xfId="0" applyNumberFormat="1" applyFont="1" applyFill="1" applyBorder="1" applyAlignment="1">
      <alignment horizontal="center" vertical="center" wrapText="1"/>
    </xf>
    <xf numFmtId="4" fontId="7" fillId="5" borderId="12" xfId="0" applyNumberFormat="1" applyFont="1" applyFill="1" applyBorder="1" applyAlignment="1">
      <alignment horizontal="center" vertical="center" wrapText="1"/>
    </xf>
    <xf numFmtId="4" fontId="7" fillId="5" borderId="13" xfId="0" applyNumberFormat="1" applyFont="1" applyFill="1" applyBorder="1" applyAlignment="1">
      <alignment horizontal="center" vertical="center" wrapText="1"/>
    </xf>
    <xf numFmtId="4" fontId="7" fillId="5" borderId="14" xfId="0" applyNumberFormat="1" applyFont="1" applyFill="1" applyBorder="1" applyAlignment="1">
      <alignment horizontal="center" vertical="center" wrapText="1"/>
    </xf>
    <xf numFmtId="10" fontId="2" fillId="0" borderId="5" xfId="2" applyNumberFormat="1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4" fontId="6" fillId="0" borderId="19" xfId="0" applyNumberFormat="1" applyFont="1" applyBorder="1" applyAlignment="1">
      <alignment horizontal="center" vertical="center"/>
    </xf>
    <xf numFmtId="4" fontId="7" fillId="0" borderId="20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/>
    </xf>
    <xf numFmtId="4" fontId="7" fillId="0" borderId="19" xfId="0" applyNumberFormat="1" applyFont="1" applyBorder="1" applyAlignment="1">
      <alignment horizontal="center" vertical="center"/>
    </xf>
    <xf numFmtId="4" fontId="7" fillId="0" borderId="22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 wrapText="1"/>
    </xf>
    <xf numFmtId="4" fontId="6" fillId="0" borderId="26" xfId="0" applyNumberFormat="1" applyFont="1" applyBorder="1" applyAlignment="1">
      <alignment horizontal="center" vertical="center"/>
    </xf>
    <xf numFmtId="4" fontId="7" fillId="0" borderId="26" xfId="0" applyNumberFormat="1" applyFont="1" applyBorder="1" applyAlignment="1">
      <alignment horizontal="center" vertical="center"/>
    </xf>
    <xf numFmtId="4" fontId="7" fillId="0" borderId="27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/>
    </xf>
    <xf numFmtId="0" fontId="6" fillId="6" borderId="30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vertical="center"/>
    </xf>
    <xf numFmtId="0" fontId="6" fillId="6" borderId="30" xfId="0" applyFont="1" applyFill="1" applyBorder="1" applyAlignment="1">
      <alignment vertical="center"/>
    </xf>
    <xf numFmtId="0" fontId="6" fillId="6" borderId="31" xfId="0" applyFont="1" applyFill="1" applyBorder="1" applyAlignment="1">
      <alignment vertical="center"/>
    </xf>
    <xf numFmtId="43" fontId="6" fillId="6" borderId="9" xfId="0" applyNumberFormat="1" applyFont="1" applyFill="1" applyBorder="1" applyAlignment="1">
      <alignment vertical="center"/>
    </xf>
    <xf numFmtId="0" fontId="4" fillId="6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/>
    </xf>
    <xf numFmtId="4" fontId="4" fillId="0" borderId="9" xfId="0" applyNumberFormat="1" applyFont="1" applyBorder="1" applyAlignment="1">
      <alignment horizontal="center" vertical="center"/>
    </xf>
    <xf numFmtId="44" fontId="2" fillId="0" borderId="9" xfId="0" applyNumberFormat="1" applyFont="1" applyBorder="1" applyAlignment="1">
      <alignment horizontal="center" vertical="center"/>
    </xf>
    <xf numFmtId="164" fontId="2" fillId="0" borderId="9" xfId="1" applyFont="1" applyFill="1" applyBorder="1" applyAlignment="1">
      <alignment horizontal="right" vertical="center"/>
    </xf>
    <xf numFmtId="44" fontId="2" fillId="0" borderId="9" xfId="1" applyNumberFormat="1" applyFont="1" applyFill="1" applyBorder="1" applyAlignment="1">
      <alignment horizontal="right" vertical="center"/>
    </xf>
    <xf numFmtId="43" fontId="6" fillId="0" borderId="9" xfId="0" applyNumberFormat="1" applyFont="1" applyBorder="1" applyAlignment="1">
      <alignment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/>
    </xf>
    <xf numFmtId="43" fontId="0" fillId="0" borderId="0" xfId="0" applyNumberFormat="1" applyAlignment="1">
      <alignment vertical="center"/>
    </xf>
    <xf numFmtId="0" fontId="4" fillId="6" borderId="2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4" fillId="6" borderId="30" xfId="0" applyFont="1" applyFill="1" applyBorder="1" applyAlignment="1">
      <alignment horizontal="center" vertical="center" wrapText="1"/>
    </xf>
    <xf numFmtId="4" fontId="4" fillId="6" borderId="30" xfId="0" applyNumberFormat="1" applyFont="1" applyFill="1" applyBorder="1" applyAlignment="1">
      <alignment horizontal="right" vertical="center"/>
    </xf>
    <xf numFmtId="4" fontId="4" fillId="6" borderId="32" xfId="0" applyNumberFormat="1" applyFont="1" applyFill="1" applyBorder="1" applyAlignment="1">
      <alignment horizontal="right" vertical="center"/>
    </xf>
    <xf numFmtId="164" fontId="7" fillId="6" borderId="33" xfId="1" applyFont="1" applyFill="1" applyBorder="1" applyAlignment="1">
      <alignment horizontal="right" vertical="center"/>
    </xf>
    <xf numFmtId="0" fontId="4" fillId="3" borderId="34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164" fontId="2" fillId="0" borderId="35" xfId="1" applyFont="1" applyFill="1" applyBorder="1" applyAlignment="1">
      <alignment horizontal="right" vertical="center"/>
    </xf>
    <xf numFmtId="0" fontId="4" fillId="3" borderId="37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164" fontId="7" fillId="6" borderId="31" xfId="1" applyFont="1" applyFill="1" applyBorder="1" applyAlignment="1">
      <alignment horizontal="right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29" xfId="0" applyFont="1" applyFill="1" applyBorder="1" applyAlignment="1">
      <alignment vertical="center" wrapText="1"/>
    </xf>
    <xf numFmtId="0" fontId="4" fillId="6" borderId="35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 wrapText="1"/>
    </xf>
    <xf numFmtId="4" fontId="2" fillId="0" borderId="9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44" fontId="4" fillId="2" borderId="29" xfId="0" applyNumberFormat="1" applyFont="1" applyFill="1" applyBorder="1" applyAlignment="1">
      <alignment vertical="center" wrapText="1"/>
    </xf>
    <xf numFmtId="44" fontId="4" fillId="2" borderId="9" xfId="0" applyNumberFormat="1" applyFont="1" applyFill="1" applyBorder="1" applyAlignment="1">
      <alignment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2" fontId="2" fillId="0" borderId="9" xfId="1" applyNumberFormat="1" applyFont="1" applyFill="1" applyBorder="1" applyAlignment="1">
      <alignment horizontal="center" vertical="center"/>
    </xf>
    <xf numFmtId="164" fontId="10" fillId="0" borderId="9" xfId="1" applyFont="1" applyFill="1" applyBorder="1" applyAlignment="1">
      <alignment horizontal="center" vertical="center"/>
    </xf>
    <xf numFmtId="164" fontId="11" fillId="0" borderId="9" xfId="1" applyFont="1" applyFill="1" applyBorder="1" applyAlignment="1">
      <alignment horizontal="center" vertical="center"/>
    </xf>
    <xf numFmtId="0" fontId="4" fillId="6" borderId="25" xfId="0" applyFont="1" applyFill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 wrapText="1"/>
    </xf>
    <xf numFmtId="4" fontId="2" fillId="0" borderId="26" xfId="1" applyNumberFormat="1" applyFont="1" applyFill="1" applyBorder="1" applyAlignment="1">
      <alignment horizontal="center" vertical="center"/>
    </xf>
    <xf numFmtId="164" fontId="2" fillId="0" borderId="26" xfId="1" applyFont="1" applyFill="1" applyBorder="1" applyAlignment="1">
      <alignment horizontal="right" vertical="center"/>
    </xf>
    <xf numFmtId="44" fontId="2" fillId="0" borderId="26" xfId="1" applyNumberFormat="1" applyFont="1" applyFill="1" applyBorder="1" applyAlignment="1">
      <alignment horizontal="right" vertical="center"/>
    </xf>
    <xf numFmtId="43" fontId="6" fillId="0" borderId="26" xfId="0" applyNumberFormat="1" applyFont="1" applyBorder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left" vertical="center" wrapText="1"/>
    </xf>
    <xf numFmtId="0" fontId="4" fillId="3" borderId="36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4" fontId="2" fillId="0" borderId="35" xfId="1" applyNumberFormat="1" applyFont="1" applyFill="1" applyBorder="1" applyAlignment="1">
      <alignment horizontal="center" vertical="center"/>
    </xf>
    <xf numFmtId="44" fontId="2" fillId="0" borderId="35" xfId="1" applyNumberFormat="1" applyFont="1" applyFill="1" applyBorder="1" applyAlignment="1">
      <alignment horizontal="right" vertical="center"/>
    </xf>
    <xf numFmtId="43" fontId="6" fillId="0" borderId="35" xfId="0" applyNumberFormat="1" applyFont="1" applyBorder="1" applyAlignment="1">
      <alignment vertical="center"/>
    </xf>
    <xf numFmtId="0" fontId="4" fillId="6" borderId="29" xfId="0" applyFont="1" applyFill="1" applyBorder="1" applyAlignment="1">
      <alignment horizontal="center" vertical="center"/>
    </xf>
    <xf numFmtId="0" fontId="4" fillId="6" borderId="30" xfId="0" applyFont="1" applyFill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vertical="center" wrapText="1"/>
    </xf>
    <xf numFmtId="0" fontId="4" fillId="6" borderId="9" xfId="0" applyFont="1" applyFill="1" applyBorder="1" applyAlignment="1">
      <alignment horizontal="center" vertical="center" wrapText="1"/>
    </xf>
    <xf numFmtId="4" fontId="4" fillId="6" borderId="9" xfId="0" applyNumberFormat="1" applyFont="1" applyFill="1" applyBorder="1" applyAlignment="1">
      <alignment horizontal="center" vertical="center"/>
    </xf>
    <xf numFmtId="4" fontId="8" fillId="6" borderId="9" xfId="0" applyNumberFormat="1" applyFont="1" applyFill="1" applyBorder="1" applyAlignment="1">
      <alignment horizontal="center" vertical="center"/>
    </xf>
    <xf numFmtId="164" fontId="11" fillId="6" borderId="9" xfId="1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 wrapText="1"/>
    </xf>
    <xf numFmtId="4" fontId="2" fillId="2" borderId="9" xfId="1" applyNumberFormat="1" applyFont="1" applyFill="1" applyBorder="1" applyAlignment="1">
      <alignment horizontal="right" vertical="center"/>
    </xf>
    <xf numFmtId="164" fontId="2" fillId="2" borderId="9" xfId="1" applyFont="1" applyFill="1" applyBorder="1" applyAlignment="1">
      <alignment horizontal="right" vertical="center"/>
    </xf>
    <xf numFmtId="164" fontId="2" fillId="2" borderId="35" xfId="1" applyFont="1" applyFill="1" applyBorder="1" applyAlignment="1">
      <alignment horizontal="right" vertical="center"/>
    </xf>
    <xf numFmtId="164" fontId="2" fillId="2" borderId="36" xfId="1" applyFont="1" applyFill="1" applyBorder="1" applyAlignment="1">
      <alignment horizontal="right" vertical="center"/>
    </xf>
    <xf numFmtId="4" fontId="2" fillId="2" borderId="35" xfId="1" applyNumberFormat="1" applyFont="1" applyFill="1" applyBorder="1" applyAlignment="1">
      <alignment horizontal="right" vertical="center"/>
    </xf>
    <xf numFmtId="164" fontId="2" fillId="2" borderId="32" xfId="1" applyFont="1" applyFill="1" applyBorder="1" applyAlignment="1">
      <alignment horizontal="right" vertical="center"/>
    </xf>
    <xf numFmtId="44" fontId="2" fillId="2" borderId="32" xfId="1" applyNumberFormat="1" applyFont="1" applyFill="1" applyBorder="1" applyAlignment="1">
      <alignment horizontal="right" vertical="center"/>
    </xf>
    <xf numFmtId="164" fontId="2" fillId="2" borderId="33" xfId="1" applyFont="1" applyFill="1" applyBorder="1" applyAlignment="1">
      <alignment horizontal="right" vertical="center"/>
    </xf>
    <xf numFmtId="0" fontId="12" fillId="0" borderId="9" xfId="0" applyFont="1" applyBorder="1" applyAlignment="1">
      <alignment horizontal="left" vertical="center" wrapText="1"/>
    </xf>
    <xf numFmtId="4" fontId="12" fillId="0" borderId="9" xfId="0" applyNumberFormat="1" applyFont="1" applyBorder="1" applyAlignment="1">
      <alignment horizontal="center" vertical="center" wrapText="1"/>
    </xf>
    <xf numFmtId="0" fontId="4" fillId="6" borderId="36" xfId="0" applyFont="1" applyFill="1" applyBorder="1" applyAlignment="1">
      <alignment horizontal="center" vertical="center"/>
    </xf>
    <xf numFmtId="0" fontId="4" fillId="6" borderId="39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4" fillId="3" borderId="41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 wrapText="1"/>
    </xf>
    <xf numFmtId="0" fontId="4" fillId="3" borderId="37" xfId="0" applyFont="1" applyFill="1" applyBorder="1" applyAlignment="1">
      <alignment vertical="center"/>
    </xf>
    <xf numFmtId="0" fontId="4" fillId="3" borderId="30" xfId="0" applyFont="1" applyFill="1" applyBorder="1" applyAlignment="1">
      <alignment vertical="center"/>
    </xf>
    <xf numFmtId="0" fontId="4" fillId="3" borderId="38" xfId="0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4" fillId="3" borderId="42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vertical="center"/>
    </xf>
    <xf numFmtId="0" fontId="4" fillId="3" borderId="3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164" fontId="2" fillId="2" borderId="29" xfId="1" applyFont="1" applyFill="1" applyBorder="1" applyAlignment="1">
      <alignment horizontal="right" vertical="center"/>
    </xf>
    <xf numFmtId="0" fontId="2" fillId="0" borderId="9" xfId="0" applyFont="1" applyBorder="1" applyAlignment="1">
      <alignment horizontal="left" vertical="center" wrapText="1"/>
    </xf>
    <xf numFmtId="0" fontId="4" fillId="3" borderId="30" xfId="0" applyFont="1" applyFill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/>
    </xf>
    <xf numFmtId="0" fontId="6" fillId="6" borderId="27" xfId="0" applyFont="1" applyFill="1" applyBorder="1" applyAlignment="1">
      <alignment vertical="center"/>
    </xf>
    <xf numFmtId="0" fontId="4" fillId="6" borderId="43" xfId="0" applyFont="1" applyFill="1" applyBorder="1" applyAlignment="1">
      <alignment horizontal="center" vertical="center" wrapText="1"/>
    </xf>
    <xf numFmtId="4" fontId="4" fillId="6" borderId="43" xfId="0" applyNumberFormat="1" applyFont="1" applyFill="1" applyBorder="1" applyAlignment="1">
      <alignment horizontal="right" vertical="center"/>
    </xf>
    <xf numFmtId="164" fontId="7" fillId="6" borderId="34" xfId="1" applyFont="1" applyFill="1" applyBorder="1" applyAlignment="1">
      <alignment horizontal="right" vertical="center"/>
    </xf>
    <xf numFmtId="0" fontId="4" fillId="6" borderId="9" xfId="0" applyFont="1" applyFill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49" fontId="6" fillId="0" borderId="46" xfId="0" applyNumberFormat="1" applyFont="1" applyBorder="1" applyAlignment="1">
      <alignment horizontal="center" vertical="center"/>
    </xf>
    <xf numFmtId="49" fontId="6" fillId="0" borderId="47" xfId="0" applyNumberFormat="1" applyFont="1" applyBorder="1" applyAlignment="1">
      <alignment horizontal="center" vertical="center"/>
    </xf>
    <xf numFmtId="49" fontId="6" fillId="0" borderId="48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43" fontId="6" fillId="0" borderId="3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2" fillId="0" borderId="0" xfId="1" applyFont="1" applyFill="1" applyBorder="1" applyAlignment="1">
      <alignment horizontal="right" vertical="center"/>
    </xf>
    <xf numFmtId="43" fontId="6" fillId="0" borderId="0" xfId="0" applyNumberFormat="1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166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3">
    <cellStyle name="Moeda" xfId="1" builtinId="4"/>
    <cellStyle name="Normal" xfId="0" builtinId="0"/>
    <cellStyle name="Porcentagem" xfId="2" builtinId="5"/>
  </cellStyles>
  <dxfs count="18"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31D93-78A1-4815-8CAE-B9C523E23460}">
  <sheetPr>
    <outlinePr summaryBelow="0"/>
    <pageSetUpPr fitToPage="1"/>
  </sheetPr>
  <dimension ref="A1:WVX216"/>
  <sheetViews>
    <sheetView showGridLines="0" tabSelected="1" zoomScaleNormal="100" workbookViewId="0">
      <selection activeCell="R21" sqref="R21"/>
    </sheetView>
  </sheetViews>
  <sheetFormatPr defaultRowHeight="12.75" x14ac:dyDescent="0.2"/>
  <cols>
    <col min="1" max="1" width="1.85546875" style="91" customWidth="1"/>
    <col min="2" max="2" width="9.140625" style="4"/>
    <col min="3" max="3" width="2.85546875" style="5" customWidth="1"/>
    <col min="4" max="4" width="14" style="214" customWidth="1"/>
    <col min="5" max="5" width="13.42578125" style="214" customWidth="1"/>
    <col min="6" max="6" width="48.28515625" style="4" customWidth="1"/>
    <col min="7" max="7" width="9.140625" style="214"/>
    <col min="8" max="8" width="16.140625" style="4" customWidth="1"/>
    <col min="9" max="16" width="14" style="4" customWidth="1"/>
    <col min="17" max="17" width="18.28515625" style="4" customWidth="1"/>
    <col min="18" max="18" width="9.140625" style="4"/>
    <col min="19" max="19" width="13.28515625" style="4" customWidth="1"/>
    <col min="20" max="20" width="14.5703125" style="5" customWidth="1"/>
    <col min="21" max="21" width="13.28515625" style="5" customWidth="1"/>
    <col min="22" max="22" width="12.5703125" style="5" customWidth="1"/>
    <col min="23" max="23" width="12.140625" style="4" customWidth="1"/>
    <col min="24" max="260" width="9.140625" style="4"/>
    <col min="261" max="261" width="15.28515625" style="4" customWidth="1"/>
    <col min="262" max="262" width="42.28515625" style="4" customWidth="1"/>
    <col min="263" max="263" width="9.140625" style="4"/>
    <col min="264" max="264" width="14.28515625" style="4" customWidth="1"/>
    <col min="265" max="269" width="14" style="4" customWidth="1"/>
    <col min="270" max="270" width="18.28515625" style="4" customWidth="1"/>
    <col min="271" max="271" width="20.85546875" style="4" customWidth="1"/>
    <col min="272" max="272" width="17.85546875" style="4" customWidth="1"/>
    <col min="273" max="516" width="9.140625" style="4"/>
    <col min="517" max="517" width="15.28515625" style="4" customWidth="1"/>
    <col min="518" max="518" width="42.28515625" style="4" customWidth="1"/>
    <col min="519" max="519" width="9.140625" style="4"/>
    <col min="520" max="520" width="14.28515625" style="4" customWidth="1"/>
    <col min="521" max="525" width="14" style="4" customWidth="1"/>
    <col min="526" max="526" width="18.28515625" style="4" customWidth="1"/>
    <col min="527" max="527" width="20.85546875" style="4" customWidth="1"/>
    <col min="528" max="528" width="17.85546875" style="4" customWidth="1"/>
    <col min="529" max="772" width="9.140625" style="4"/>
    <col min="773" max="773" width="15.28515625" style="4" customWidth="1"/>
    <col min="774" max="774" width="42.28515625" style="4" customWidth="1"/>
    <col min="775" max="775" width="9.140625" style="4"/>
    <col min="776" max="776" width="14.28515625" style="4" customWidth="1"/>
    <col min="777" max="781" width="14" style="4" customWidth="1"/>
    <col min="782" max="782" width="18.28515625" style="4" customWidth="1"/>
    <col min="783" max="783" width="20.85546875" style="4" customWidth="1"/>
    <col min="784" max="784" width="17.85546875" style="4" customWidth="1"/>
    <col min="785" max="1028" width="9.140625" style="4"/>
    <col min="1029" max="1029" width="15.28515625" style="4" customWidth="1"/>
    <col min="1030" max="1030" width="42.28515625" style="4" customWidth="1"/>
    <col min="1031" max="1031" width="9.140625" style="4"/>
    <col min="1032" max="1032" width="14.28515625" style="4" customWidth="1"/>
    <col min="1033" max="1037" width="14" style="4" customWidth="1"/>
    <col min="1038" max="1038" width="18.28515625" style="4" customWidth="1"/>
    <col min="1039" max="1039" width="20.85546875" style="4" customWidth="1"/>
    <col min="1040" max="1040" width="17.85546875" style="4" customWidth="1"/>
    <col min="1041" max="1284" width="9.140625" style="4"/>
    <col min="1285" max="1285" width="15.28515625" style="4" customWidth="1"/>
    <col min="1286" max="1286" width="42.28515625" style="4" customWidth="1"/>
    <col min="1287" max="1287" width="9.140625" style="4"/>
    <col min="1288" max="1288" width="14.28515625" style="4" customWidth="1"/>
    <col min="1289" max="1293" width="14" style="4" customWidth="1"/>
    <col min="1294" max="1294" width="18.28515625" style="4" customWidth="1"/>
    <col min="1295" max="1295" width="20.85546875" style="4" customWidth="1"/>
    <col min="1296" max="1296" width="17.85546875" style="4" customWidth="1"/>
    <col min="1297" max="1540" width="9.140625" style="4"/>
    <col min="1541" max="1541" width="15.28515625" style="4" customWidth="1"/>
    <col min="1542" max="1542" width="42.28515625" style="4" customWidth="1"/>
    <col min="1543" max="1543" width="9.140625" style="4"/>
    <col min="1544" max="1544" width="14.28515625" style="4" customWidth="1"/>
    <col min="1545" max="1549" width="14" style="4" customWidth="1"/>
    <col min="1550" max="1550" width="18.28515625" style="4" customWidth="1"/>
    <col min="1551" max="1551" width="20.85546875" style="4" customWidth="1"/>
    <col min="1552" max="1552" width="17.85546875" style="4" customWidth="1"/>
    <col min="1553" max="1796" width="9.140625" style="4"/>
    <col min="1797" max="1797" width="15.28515625" style="4" customWidth="1"/>
    <col min="1798" max="1798" width="42.28515625" style="4" customWidth="1"/>
    <col min="1799" max="1799" width="9.140625" style="4"/>
    <col min="1800" max="1800" width="14.28515625" style="4" customWidth="1"/>
    <col min="1801" max="1805" width="14" style="4" customWidth="1"/>
    <col min="1806" max="1806" width="18.28515625" style="4" customWidth="1"/>
    <col min="1807" max="1807" width="20.85546875" style="4" customWidth="1"/>
    <col min="1808" max="1808" width="17.85546875" style="4" customWidth="1"/>
    <col min="1809" max="2052" width="9.140625" style="4"/>
    <col min="2053" max="2053" width="15.28515625" style="4" customWidth="1"/>
    <col min="2054" max="2054" width="42.28515625" style="4" customWidth="1"/>
    <col min="2055" max="2055" width="9.140625" style="4"/>
    <col min="2056" max="2056" width="14.28515625" style="4" customWidth="1"/>
    <col min="2057" max="2061" width="14" style="4" customWidth="1"/>
    <col min="2062" max="2062" width="18.28515625" style="4" customWidth="1"/>
    <col min="2063" max="2063" width="20.85546875" style="4" customWidth="1"/>
    <col min="2064" max="2064" width="17.85546875" style="4" customWidth="1"/>
    <col min="2065" max="2308" width="9.140625" style="4"/>
    <col min="2309" max="2309" width="15.28515625" style="4" customWidth="1"/>
    <col min="2310" max="2310" width="42.28515625" style="4" customWidth="1"/>
    <col min="2311" max="2311" width="9.140625" style="4"/>
    <col min="2312" max="2312" width="14.28515625" style="4" customWidth="1"/>
    <col min="2313" max="2317" width="14" style="4" customWidth="1"/>
    <col min="2318" max="2318" width="18.28515625" style="4" customWidth="1"/>
    <col min="2319" max="2319" width="20.85546875" style="4" customWidth="1"/>
    <col min="2320" max="2320" width="17.85546875" style="4" customWidth="1"/>
    <col min="2321" max="2564" width="9.140625" style="4"/>
    <col min="2565" max="2565" width="15.28515625" style="4" customWidth="1"/>
    <col min="2566" max="2566" width="42.28515625" style="4" customWidth="1"/>
    <col min="2567" max="2567" width="9.140625" style="4"/>
    <col min="2568" max="2568" width="14.28515625" style="4" customWidth="1"/>
    <col min="2569" max="2573" width="14" style="4" customWidth="1"/>
    <col min="2574" max="2574" width="18.28515625" style="4" customWidth="1"/>
    <col min="2575" max="2575" width="20.85546875" style="4" customWidth="1"/>
    <col min="2576" max="2576" width="17.85546875" style="4" customWidth="1"/>
    <col min="2577" max="2820" width="9.140625" style="4"/>
    <col min="2821" max="2821" width="15.28515625" style="4" customWidth="1"/>
    <col min="2822" max="2822" width="42.28515625" style="4" customWidth="1"/>
    <col min="2823" max="2823" width="9.140625" style="4"/>
    <col min="2824" max="2824" width="14.28515625" style="4" customWidth="1"/>
    <col min="2825" max="2829" width="14" style="4" customWidth="1"/>
    <col min="2830" max="2830" width="18.28515625" style="4" customWidth="1"/>
    <col min="2831" max="2831" width="20.85546875" style="4" customWidth="1"/>
    <col min="2832" max="2832" width="17.85546875" style="4" customWidth="1"/>
    <col min="2833" max="3076" width="9.140625" style="4"/>
    <col min="3077" max="3077" width="15.28515625" style="4" customWidth="1"/>
    <col min="3078" max="3078" width="42.28515625" style="4" customWidth="1"/>
    <col min="3079" max="3079" width="9.140625" style="4"/>
    <col min="3080" max="3080" width="14.28515625" style="4" customWidth="1"/>
    <col min="3081" max="3085" width="14" style="4" customWidth="1"/>
    <col min="3086" max="3086" width="18.28515625" style="4" customWidth="1"/>
    <col min="3087" max="3087" width="20.85546875" style="4" customWidth="1"/>
    <col min="3088" max="3088" width="17.85546875" style="4" customWidth="1"/>
    <col min="3089" max="3332" width="9.140625" style="4"/>
    <col min="3333" max="3333" width="15.28515625" style="4" customWidth="1"/>
    <col min="3334" max="3334" width="42.28515625" style="4" customWidth="1"/>
    <col min="3335" max="3335" width="9.140625" style="4"/>
    <col min="3336" max="3336" width="14.28515625" style="4" customWidth="1"/>
    <col min="3337" max="3341" width="14" style="4" customWidth="1"/>
    <col min="3342" max="3342" width="18.28515625" style="4" customWidth="1"/>
    <col min="3343" max="3343" width="20.85546875" style="4" customWidth="1"/>
    <col min="3344" max="3344" width="17.85546875" style="4" customWidth="1"/>
    <col min="3345" max="3588" width="9.140625" style="4"/>
    <col min="3589" max="3589" width="15.28515625" style="4" customWidth="1"/>
    <col min="3590" max="3590" width="42.28515625" style="4" customWidth="1"/>
    <col min="3591" max="3591" width="9.140625" style="4"/>
    <col min="3592" max="3592" width="14.28515625" style="4" customWidth="1"/>
    <col min="3593" max="3597" width="14" style="4" customWidth="1"/>
    <col min="3598" max="3598" width="18.28515625" style="4" customWidth="1"/>
    <col min="3599" max="3599" width="20.85546875" style="4" customWidth="1"/>
    <col min="3600" max="3600" width="17.85546875" style="4" customWidth="1"/>
    <col min="3601" max="3844" width="9.140625" style="4"/>
    <col min="3845" max="3845" width="15.28515625" style="4" customWidth="1"/>
    <col min="3846" max="3846" width="42.28515625" style="4" customWidth="1"/>
    <col min="3847" max="3847" width="9.140625" style="4"/>
    <col min="3848" max="3848" width="14.28515625" style="4" customWidth="1"/>
    <col min="3849" max="3853" width="14" style="4" customWidth="1"/>
    <col min="3854" max="3854" width="18.28515625" style="4" customWidth="1"/>
    <col min="3855" max="3855" width="20.85546875" style="4" customWidth="1"/>
    <col min="3856" max="3856" width="17.85546875" style="4" customWidth="1"/>
    <col min="3857" max="4100" width="9.140625" style="4"/>
    <col min="4101" max="4101" width="15.28515625" style="4" customWidth="1"/>
    <col min="4102" max="4102" width="42.28515625" style="4" customWidth="1"/>
    <col min="4103" max="4103" width="9.140625" style="4"/>
    <col min="4104" max="4104" width="14.28515625" style="4" customWidth="1"/>
    <col min="4105" max="4109" width="14" style="4" customWidth="1"/>
    <col min="4110" max="4110" width="18.28515625" style="4" customWidth="1"/>
    <col min="4111" max="4111" width="20.85546875" style="4" customWidth="1"/>
    <col min="4112" max="4112" width="17.85546875" style="4" customWidth="1"/>
    <col min="4113" max="4356" width="9.140625" style="4"/>
    <col min="4357" max="4357" width="15.28515625" style="4" customWidth="1"/>
    <col min="4358" max="4358" width="42.28515625" style="4" customWidth="1"/>
    <col min="4359" max="4359" width="9.140625" style="4"/>
    <col min="4360" max="4360" width="14.28515625" style="4" customWidth="1"/>
    <col min="4361" max="4365" width="14" style="4" customWidth="1"/>
    <col min="4366" max="4366" width="18.28515625" style="4" customWidth="1"/>
    <col min="4367" max="4367" width="20.85546875" style="4" customWidth="1"/>
    <col min="4368" max="4368" width="17.85546875" style="4" customWidth="1"/>
    <col min="4369" max="4612" width="9.140625" style="4"/>
    <col min="4613" max="4613" width="15.28515625" style="4" customWidth="1"/>
    <col min="4614" max="4614" width="42.28515625" style="4" customWidth="1"/>
    <col min="4615" max="4615" width="9.140625" style="4"/>
    <col min="4616" max="4616" width="14.28515625" style="4" customWidth="1"/>
    <col min="4617" max="4621" width="14" style="4" customWidth="1"/>
    <col min="4622" max="4622" width="18.28515625" style="4" customWidth="1"/>
    <col min="4623" max="4623" width="20.85546875" style="4" customWidth="1"/>
    <col min="4624" max="4624" width="17.85546875" style="4" customWidth="1"/>
    <col min="4625" max="4868" width="9.140625" style="4"/>
    <col min="4869" max="4869" width="15.28515625" style="4" customWidth="1"/>
    <col min="4870" max="4870" width="42.28515625" style="4" customWidth="1"/>
    <col min="4871" max="4871" width="9.140625" style="4"/>
    <col min="4872" max="4872" width="14.28515625" style="4" customWidth="1"/>
    <col min="4873" max="4877" width="14" style="4" customWidth="1"/>
    <col min="4878" max="4878" width="18.28515625" style="4" customWidth="1"/>
    <col min="4879" max="4879" width="20.85546875" style="4" customWidth="1"/>
    <col min="4880" max="4880" width="17.85546875" style="4" customWidth="1"/>
    <col min="4881" max="5124" width="9.140625" style="4"/>
    <col min="5125" max="5125" width="15.28515625" style="4" customWidth="1"/>
    <col min="5126" max="5126" width="42.28515625" style="4" customWidth="1"/>
    <col min="5127" max="5127" width="9.140625" style="4"/>
    <col min="5128" max="5128" width="14.28515625" style="4" customWidth="1"/>
    <col min="5129" max="5133" width="14" style="4" customWidth="1"/>
    <col min="5134" max="5134" width="18.28515625" style="4" customWidth="1"/>
    <col min="5135" max="5135" width="20.85546875" style="4" customWidth="1"/>
    <col min="5136" max="5136" width="17.85546875" style="4" customWidth="1"/>
    <col min="5137" max="5380" width="9.140625" style="4"/>
    <col min="5381" max="5381" width="15.28515625" style="4" customWidth="1"/>
    <col min="5382" max="5382" width="42.28515625" style="4" customWidth="1"/>
    <col min="5383" max="5383" width="9.140625" style="4"/>
    <col min="5384" max="5384" width="14.28515625" style="4" customWidth="1"/>
    <col min="5385" max="5389" width="14" style="4" customWidth="1"/>
    <col min="5390" max="5390" width="18.28515625" style="4" customWidth="1"/>
    <col min="5391" max="5391" width="20.85546875" style="4" customWidth="1"/>
    <col min="5392" max="5392" width="17.85546875" style="4" customWidth="1"/>
    <col min="5393" max="5636" width="9.140625" style="4"/>
    <col min="5637" max="5637" width="15.28515625" style="4" customWidth="1"/>
    <col min="5638" max="5638" width="42.28515625" style="4" customWidth="1"/>
    <col min="5639" max="5639" width="9.140625" style="4"/>
    <col min="5640" max="5640" width="14.28515625" style="4" customWidth="1"/>
    <col min="5641" max="5645" width="14" style="4" customWidth="1"/>
    <col min="5646" max="5646" width="18.28515625" style="4" customWidth="1"/>
    <col min="5647" max="5647" width="20.85546875" style="4" customWidth="1"/>
    <col min="5648" max="5648" width="17.85546875" style="4" customWidth="1"/>
    <col min="5649" max="5892" width="9.140625" style="4"/>
    <col min="5893" max="5893" width="15.28515625" style="4" customWidth="1"/>
    <col min="5894" max="5894" width="42.28515625" style="4" customWidth="1"/>
    <col min="5895" max="5895" width="9.140625" style="4"/>
    <col min="5896" max="5896" width="14.28515625" style="4" customWidth="1"/>
    <col min="5897" max="5901" width="14" style="4" customWidth="1"/>
    <col min="5902" max="5902" width="18.28515625" style="4" customWidth="1"/>
    <col min="5903" max="5903" width="20.85546875" style="4" customWidth="1"/>
    <col min="5904" max="5904" width="17.85546875" style="4" customWidth="1"/>
    <col min="5905" max="6148" width="9.140625" style="4"/>
    <col min="6149" max="6149" width="15.28515625" style="4" customWidth="1"/>
    <col min="6150" max="6150" width="42.28515625" style="4" customWidth="1"/>
    <col min="6151" max="6151" width="9.140625" style="4"/>
    <col min="6152" max="6152" width="14.28515625" style="4" customWidth="1"/>
    <col min="6153" max="6157" width="14" style="4" customWidth="1"/>
    <col min="6158" max="6158" width="18.28515625" style="4" customWidth="1"/>
    <col min="6159" max="6159" width="20.85546875" style="4" customWidth="1"/>
    <col min="6160" max="6160" width="17.85546875" style="4" customWidth="1"/>
    <col min="6161" max="6404" width="9.140625" style="4"/>
    <col min="6405" max="6405" width="15.28515625" style="4" customWidth="1"/>
    <col min="6406" max="6406" width="42.28515625" style="4" customWidth="1"/>
    <col min="6407" max="6407" width="9.140625" style="4"/>
    <col min="6408" max="6408" width="14.28515625" style="4" customWidth="1"/>
    <col min="6409" max="6413" width="14" style="4" customWidth="1"/>
    <col min="6414" max="6414" width="18.28515625" style="4" customWidth="1"/>
    <col min="6415" max="6415" width="20.85546875" style="4" customWidth="1"/>
    <col min="6416" max="6416" width="17.85546875" style="4" customWidth="1"/>
    <col min="6417" max="6660" width="9.140625" style="4"/>
    <col min="6661" max="6661" width="15.28515625" style="4" customWidth="1"/>
    <col min="6662" max="6662" width="42.28515625" style="4" customWidth="1"/>
    <col min="6663" max="6663" width="9.140625" style="4"/>
    <col min="6664" max="6664" width="14.28515625" style="4" customWidth="1"/>
    <col min="6665" max="6669" width="14" style="4" customWidth="1"/>
    <col min="6670" max="6670" width="18.28515625" style="4" customWidth="1"/>
    <col min="6671" max="6671" width="20.85546875" style="4" customWidth="1"/>
    <col min="6672" max="6672" width="17.85546875" style="4" customWidth="1"/>
    <col min="6673" max="6916" width="9.140625" style="4"/>
    <col min="6917" max="6917" width="15.28515625" style="4" customWidth="1"/>
    <col min="6918" max="6918" width="42.28515625" style="4" customWidth="1"/>
    <col min="6919" max="6919" width="9.140625" style="4"/>
    <col min="6920" max="6920" width="14.28515625" style="4" customWidth="1"/>
    <col min="6921" max="6925" width="14" style="4" customWidth="1"/>
    <col min="6926" max="6926" width="18.28515625" style="4" customWidth="1"/>
    <col min="6927" max="6927" width="20.85546875" style="4" customWidth="1"/>
    <col min="6928" max="6928" width="17.85546875" style="4" customWidth="1"/>
    <col min="6929" max="7172" width="9.140625" style="4"/>
    <col min="7173" max="7173" width="15.28515625" style="4" customWidth="1"/>
    <col min="7174" max="7174" width="42.28515625" style="4" customWidth="1"/>
    <col min="7175" max="7175" width="9.140625" style="4"/>
    <col min="7176" max="7176" width="14.28515625" style="4" customWidth="1"/>
    <col min="7177" max="7181" width="14" style="4" customWidth="1"/>
    <col min="7182" max="7182" width="18.28515625" style="4" customWidth="1"/>
    <col min="7183" max="7183" width="20.85546875" style="4" customWidth="1"/>
    <col min="7184" max="7184" width="17.85546875" style="4" customWidth="1"/>
    <col min="7185" max="7428" width="9.140625" style="4"/>
    <col min="7429" max="7429" width="15.28515625" style="4" customWidth="1"/>
    <col min="7430" max="7430" width="42.28515625" style="4" customWidth="1"/>
    <col min="7431" max="7431" width="9.140625" style="4"/>
    <col min="7432" max="7432" width="14.28515625" style="4" customWidth="1"/>
    <col min="7433" max="7437" width="14" style="4" customWidth="1"/>
    <col min="7438" max="7438" width="18.28515625" style="4" customWidth="1"/>
    <col min="7439" max="7439" width="20.85546875" style="4" customWidth="1"/>
    <col min="7440" max="7440" width="17.85546875" style="4" customWidth="1"/>
    <col min="7441" max="7684" width="9.140625" style="4"/>
    <col min="7685" max="7685" width="15.28515625" style="4" customWidth="1"/>
    <col min="7686" max="7686" width="42.28515625" style="4" customWidth="1"/>
    <col min="7687" max="7687" width="9.140625" style="4"/>
    <col min="7688" max="7688" width="14.28515625" style="4" customWidth="1"/>
    <col min="7689" max="7693" width="14" style="4" customWidth="1"/>
    <col min="7694" max="7694" width="18.28515625" style="4" customWidth="1"/>
    <col min="7695" max="7695" width="20.85546875" style="4" customWidth="1"/>
    <col min="7696" max="7696" width="17.85546875" style="4" customWidth="1"/>
    <col min="7697" max="7940" width="9.140625" style="4"/>
    <col min="7941" max="7941" width="15.28515625" style="4" customWidth="1"/>
    <col min="7942" max="7942" width="42.28515625" style="4" customWidth="1"/>
    <col min="7943" max="7943" width="9.140625" style="4"/>
    <col min="7944" max="7944" width="14.28515625" style="4" customWidth="1"/>
    <col min="7945" max="7949" width="14" style="4" customWidth="1"/>
    <col min="7950" max="7950" width="18.28515625" style="4" customWidth="1"/>
    <col min="7951" max="7951" width="20.85546875" style="4" customWidth="1"/>
    <col min="7952" max="7952" width="17.85546875" style="4" customWidth="1"/>
    <col min="7953" max="8196" width="9.140625" style="4"/>
    <col min="8197" max="8197" width="15.28515625" style="4" customWidth="1"/>
    <col min="8198" max="8198" width="42.28515625" style="4" customWidth="1"/>
    <col min="8199" max="8199" width="9.140625" style="4"/>
    <col min="8200" max="8200" width="14.28515625" style="4" customWidth="1"/>
    <col min="8201" max="8205" width="14" style="4" customWidth="1"/>
    <col min="8206" max="8206" width="18.28515625" style="4" customWidth="1"/>
    <col min="8207" max="8207" width="20.85546875" style="4" customWidth="1"/>
    <col min="8208" max="8208" width="17.85546875" style="4" customWidth="1"/>
    <col min="8209" max="8452" width="9.140625" style="4"/>
    <col min="8453" max="8453" width="15.28515625" style="4" customWidth="1"/>
    <col min="8454" max="8454" width="42.28515625" style="4" customWidth="1"/>
    <col min="8455" max="8455" width="9.140625" style="4"/>
    <col min="8456" max="8456" width="14.28515625" style="4" customWidth="1"/>
    <col min="8457" max="8461" width="14" style="4" customWidth="1"/>
    <col min="8462" max="8462" width="18.28515625" style="4" customWidth="1"/>
    <col min="8463" max="8463" width="20.85546875" style="4" customWidth="1"/>
    <col min="8464" max="8464" width="17.85546875" style="4" customWidth="1"/>
    <col min="8465" max="8708" width="9.140625" style="4"/>
    <col min="8709" max="8709" width="15.28515625" style="4" customWidth="1"/>
    <col min="8710" max="8710" width="42.28515625" style="4" customWidth="1"/>
    <col min="8711" max="8711" width="9.140625" style="4"/>
    <col min="8712" max="8712" width="14.28515625" style="4" customWidth="1"/>
    <col min="8713" max="8717" width="14" style="4" customWidth="1"/>
    <col min="8718" max="8718" width="18.28515625" style="4" customWidth="1"/>
    <col min="8719" max="8719" width="20.85546875" style="4" customWidth="1"/>
    <col min="8720" max="8720" width="17.85546875" style="4" customWidth="1"/>
    <col min="8721" max="8964" width="9.140625" style="4"/>
    <col min="8965" max="8965" width="15.28515625" style="4" customWidth="1"/>
    <col min="8966" max="8966" width="42.28515625" style="4" customWidth="1"/>
    <col min="8967" max="8967" width="9.140625" style="4"/>
    <col min="8968" max="8968" width="14.28515625" style="4" customWidth="1"/>
    <col min="8969" max="8973" width="14" style="4" customWidth="1"/>
    <col min="8974" max="8974" width="18.28515625" style="4" customWidth="1"/>
    <col min="8975" max="8975" width="20.85546875" style="4" customWidth="1"/>
    <col min="8976" max="8976" width="17.85546875" style="4" customWidth="1"/>
    <col min="8977" max="9220" width="9.140625" style="4"/>
    <col min="9221" max="9221" width="15.28515625" style="4" customWidth="1"/>
    <col min="9222" max="9222" width="42.28515625" style="4" customWidth="1"/>
    <col min="9223" max="9223" width="9.140625" style="4"/>
    <col min="9224" max="9224" width="14.28515625" style="4" customWidth="1"/>
    <col min="9225" max="9229" width="14" style="4" customWidth="1"/>
    <col min="9230" max="9230" width="18.28515625" style="4" customWidth="1"/>
    <col min="9231" max="9231" width="20.85546875" style="4" customWidth="1"/>
    <col min="9232" max="9232" width="17.85546875" style="4" customWidth="1"/>
    <col min="9233" max="9476" width="9.140625" style="4"/>
    <col min="9477" max="9477" width="15.28515625" style="4" customWidth="1"/>
    <col min="9478" max="9478" width="42.28515625" style="4" customWidth="1"/>
    <col min="9479" max="9479" width="9.140625" style="4"/>
    <col min="9480" max="9480" width="14.28515625" style="4" customWidth="1"/>
    <col min="9481" max="9485" width="14" style="4" customWidth="1"/>
    <col min="9486" max="9486" width="18.28515625" style="4" customWidth="1"/>
    <col min="9487" max="9487" width="20.85546875" style="4" customWidth="1"/>
    <col min="9488" max="9488" width="17.85546875" style="4" customWidth="1"/>
    <col min="9489" max="9732" width="9.140625" style="4"/>
    <col min="9733" max="9733" width="15.28515625" style="4" customWidth="1"/>
    <col min="9734" max="9734" width="42.28515625" style="4" customWidth="1"/>
    <col min="9735" max="9735" width="9.140625" style="4"/>
    <col min="9736" max="9736" width="14.28515625" style="4" customWidth="1"/>
    <col min="9737" max="9741" width="14" style="4" customWidth="1"/>
    <col min="9742" max="9742" width="18.28515625" style="4" customWidth="1"/>
    <col min="9743" max="9743" width="20.85546875" style="4" customWidth="1"/>
    <col min="9744" max="9744" width="17.85546875" style="4" customWidth="1"/>
    <col min="9745" max="9988" width="9.140625" style="4"/>
    <col min="9989" max="9989" width="15.28515625" style="4" customWidth="1"/>
    <col min="9990" max="9990" width="42.28515625" style="4" customWidth="1"/>
    <col min="9991" max="9991" width="9.140625" style="4"/>
    <col min="9992" max="9992" width="14.28515625" style="4" customWidth="1"/>
    <col min="9993" max="9997" width="14" style="4" customWidth="1"/>
    <col min="9998" max="9998" width="18.28515625" style="4" customWidth="1"/>
    <col min="9999" max="9999" width="20.85546875" style="4" customWidth="1"/>
    <col min="10000" max="10000" width="17.85546875" style="4" customWidth="1"/>
    <col min="10001" max="10244" width="9.140625" style="4"/>
    <col min="10245" max="10245" width="15.28515625" style="4" customWidth="1"/>
    <col min="10246" max="10246" width="42.28515625" style="4" customWidth="1"/>
    <col min="10247" max="10247" width="9.140625" style="4"/>
    <col min="10248" max="10248" width="14.28515625" style="4" customWidth="1"/>
    <col min="10249" max="10253" width="14" style="4" customWidth="1"/>
    <col min="10254" max="10254" width="18.28515625" style="4" customWidth="1"/>
    <col min="10255" max="10255" width="20.85546875" style="4" customWidth="1"/>
    <col min="10256" max="10256" width="17.85546875" style="4" customWidth="1"/>
    <col min="10257" max="10500" width="9.140625" style="4"/>
    <col min="10501" max="10501" width="15.28515625" style="4" customWidth="1"/>
    <col min="10502" max="10502" width="42.28515625" style="4" customWidth="1"/>
    <col min="10503" max="10503" width="9.140625" style="4"/>
    <col min="10504" max="10504" width="14.28515625" style="4" customWidth="1"/>
    <col min="10505" max="10509" width="14" style="4" customWidth="1"/>
    <col min="10510" max="10510" width="18.28515625" style="4" customWidth="1"/>
    <col min="10511" max="10511" width="20.85546875" style="4" customWidth="1"/>
    <col min="10512" max="10512" width="17.85546875" style="4" customWidth="1"/>
    <col min="10513" max="10756" width="9.140625" style="4"/>
    <col min="10757" max="10757" width="15.28515625" style="4" customWidth="1"/>
    <col min="10758" max="10758" width="42.28515625" style="4" customWidth="1"/>
    <col min="10759" max="10759" width="9.140625" style="4"/>
    <col min="10760" max="10760" width="14.28515625" style="4" customWidth="1"/>
    <col min="10761" max="10765" width="14" style="4" customWidth="1"/>
    <col min="10766" max="10766" width="18.28515625" style="4" customWidth="1"/>
    <col min="10767" max="10767" width="20.85546875" style="4" customWidth="1"/>
    <col min="10768" max="10768" width="17.85546875" style="4" customWidth="1"/>
    <col min="10769" max="11012" width="9.140625" style="4"/>
    <col min="11013" max="11013" width="15.28515625" style="4" customWidth="1"/>
    <col min="11014" max="11014" width="42.28515625" style="4" customWidth="1"/>
    <col min="11015" max="11015" width="9.140625" style="4"/>
    <col min="11016" max="11016" width="14.28515625" style="4" customWidth="1"/>
    <col min="11017" max="11021" width="14" style="4" customWidth="1"/>
    <col min="11022" max="11022" width="18.28515625" style="4" customWidth="1"/>
    <col min="11023" max="11023" width="20.85546875" style="4" customWidth="1"/>
    <col min="11024" max="11024" width="17.85546875" style="4" customWidth="1"/>
    <col min="11025" max="11268" width="9.140625" style="4"/>
    <col min="11269" max="11269" width="15.28515625" style="4" customWidth="1"/>
    <col min="11270" max="11270" width="42.28515625" style="4" customWidth="1"/>
    <col min="11271" max="11271" width="9.140625" style="4"/>
    <col min="11272" max="11272" width="14.28515625" style="4" customWidth="1"/>
    <col min="11273" max="11277" width="14" style="4" customWidth="1"/>
    <col min="11278" max="11278" width="18.28515625" style="4" customWidth="1"/>
    <col min="11279" max="11279" width="20.85546875" style="4" customWidth="1"/>
    <col min="11280" max="11280" width="17.85546875" style="4" customWidth="1"/>
    <col min="11281" max="11524" width="9.140625" style="4"/>
    <col min="11525" max="11525" width="15.28515625" style="4" customWidth="1"/>
    <col min="11526" max="11526" width="42.28515625" style="4" customWidth="1"/>
    <col min="11527" max="11527" width="9.140625" style="4"/>
    <col min="11528" max="11528" width="14.28515625" style="4" customWidth="1"/>
    <col min="11529" max="11533" width="14" style="4" customWidth="1"/>
    <col min="11534" max="11534" width="18.28515625" style="4" customWidth="1"/>
    <col min="11535" max="11535" width="20.85546875" style="4" customWidth="1"/>
    <col min="11536" max="11536" width="17.85546875" style="4" customWidth="1"/>
    <col min="11537" max="11780" width="9.140625" style="4"/>
    <col min="11781" max="11781" width="15.28515625" style="4" customWidth="1"/>
    <col min="11782" max="11782" width="42.28515625" style="4" customWidth="1"/>
    <col min="11783" max="11783" width="9.140625" style="4"/>
    <col min="11784" max="11784" width="14.28515625" style="4" customWidth="1"/>
    <col min="11785" max="11789" width="14" style="4" customWidth="1"/>
    <col min="11790" max="11790" width="18.28515625" style="4" customWidth="1"/>
    <col min="11791" max="11791" width="20.85546875" style="4" customWidth="1"/>
    <col min="11792" max="11792" width="17.85546875" style="4" customWidth="1"/>
    <col min="11793" max="12036" width="9.140625" style="4"/>
    <col min="12037" max="12037" width="15.28515625" style="4" customWidth="1"/>
    <col min="12038" max="12038" width="42.28515625" style="4" customWidth="1"/>
    <col min="12039" max="12039" width="9.140625" style="4"/>
    <col min="12040" max="12040" width="14.28515625" style="4" customWidth="1"/>
    <col min="12041" max="12045" width="14" style="4" customWidth="1"/>
    <col min="12046" max="12046" width="18.28515625" style="4" customWidth="1"/>
    <col min="12047" max="12047" width="20.85546875" style="4" customWidth="1"/>
    <col min="12048" max="12048" width="17.85546875" style="4" customWidth="1"/>
    <col min="12049" max="12292" width="9.140625" style="4"/>
    <col min="12293" max="12293" width="15.28515625" style="4" customWidth="1"/>
    <col min="12294" max="12294" width="42.28515625" style="4" customWidth="1"/>
    <col min="12295" max="12295" width="9.140625" style="4"/>
    <col min="12296" max="12296" width="14.28515625" style="4" customWidth="1"/>
    <col min="12297" max="12301" width="14" style="4" customWidth="1"/>
    <col min="12302" max="12302" width="18.28515625" style="4" customWidth="1"/>
    <col min="12303" max="12303" width="20.85546875" style="4" customWidth="1"/>
    <col min="12304" max="12304" width="17.85546875" style="4" customWidth="1"/>
    <col min="12305" max="12548" width="9.140625" style="4"/>
    <col min="12549" max="12549" width="15.28515625" style="4" customWidth="1"/>
    <col min="12550" max="12550" width="42.28515625" style="4" customWidth="1"/>
    <col min="12551" max="12551" width="9.140625" style="4"/>
    <col min="12552" max="12552" width="14.28515625" style="4" customWidth="1"/>
    <col min="12553" max="12557" width="14" style="4" customWidth="1"/>
    <col min="12558" max="12558" width="18.28515625" style="4" customWidth="1"/>
    <col min="12559" max="12559" width="20.85546875" style="4" customWidth="1"/>
    <col min="12560" max="12560" width="17.85546875" style="4" customWidth="1"/>
    <col min="12561" max="12804" width="9.140625" style="4"/>
    <col min="12805" max="12805" width="15.28515625" style="4" customWidth="1"/>
    <col min="12806" max="12806" width="42.28515625" style="4" customWidth="1"/>
    <col min="12807" max="12807" width="9.140625" style="4"/>
    <col min="12808" max="12808" width="14.28515625" style="4" customWidth="1"/>
    <col min="12809" max="12813" width="14" style="4" customWidth="1"/>
    <col min="12814" max="12814" width="18.28515625" style="4" customWidth="1"/>
    <col min="12815" max="12815" width="20.85546875" style="4" customWidth="1"/>
    <col min="12816" max="12816" width="17.85546875" style="4" customWidth="1"/>
    <col min="12817" max="13060" width="9.140625" style="4"/>
    <col min="13061" max="13061" width="15.28515625" style="4" customWidth="1"/>
    <col min="13062" max="13062" width="42.28515625" style="4" customWidth="1"/>
    <col min="13063" max="13063" width="9.140625" style="4"/>
    <col min="13064" max="13064" width="14.28515625" style="4" customWidth="1"/>
    <col min="13065" max="13069" width="14" style="4" customWidth="1"/>
    <col min="13070" max="13070" width="18.28515625" style="4" customWidth="1"/>
    <col min="13071" max="13071" width="20.85546875" style="4" customWidth="1"/>
    <col min="13072" max="13072" width="17.85546875" style="4" customWidth="1"/>
    <col min="13073" max="13316" width="9.140625" style="4"/>
    <col min="13317" max="13317" width="15.28515625" style="4" customWidth="1"/>
    <col min="13318" max="13318" width="42.28515625" style="4" customWidth="1"/>
    <col min="13319" max="13319" width="9.140625" style="4"/>
    <col min="13320" max="13320" width="14.28515625" style="4" customWidth="1"/>
    <col min="13321" max="13325" width="14" style="4" customWidth="1"/>
    <col min="13326" max="13326" width="18.28515625" style="4" customWidth="1"/>
    <col min="13327" max="13327" width="20.85546875" style="4" customWidth="1"/>
    <col min="13328" max="13328" width="17.85546875" style="4" customWidth="1"/>
    <col min="13329" max="13572" width="9.140625" style="4"/>
    <col min="13573" max="13573" width="15.28515625" style="4" customWidth="1"/>
    <col min="13574" max="13574" width="42.28515625" style="4" customWidth="1"/>
    <col min="13575" max="13575" width="9.140625" style="4"/>
    <col min="13576" max="13576" width="14.28515625" style="4" customWidth="1"/>
    <col min="13577" max="13581" width="14" style="4" customWidth="1"/>
    <col min="13582" max="13582" width="18.28515625" style="4" customWidth="1"/>
    <col min="13583" max="13583" width="20.85546875" style="4" customWidth="1"/>
    <col min="13584" max="13584" width="17.85546875" style="4" customWidth="1"/>
    <col min="13585" max="13828" width="9.140625" style="4"/>
    <col min="13829" max="13829" width="15.28515625" style="4" customWidth="1"/>
    <col min="13830" max="13830" width="42.28515625" style="4" customWidth="1"/>
    <col min="13831" max="13831" width="9.140625" style="4"/>
    <col min="13832" max="13832" width="14.28515625" style="4" customWidth="1"/>
    <col min="13833" max="13837" width="14" style="4" customWidth="1"/>
    <col min="13838" max="13838" width="18.28515625" style="4" customWidth="1"/>
    <col min="13839" max="13839" width="20.85546875" style="4" customWidth="1"/>
    <col min="13840" max="13840" width="17.85546875" style="4" customWidth="1"/>
    <col min="13841" max="14084" width="9.140625" style="4"/>
    <col min="14085" max="14085" width="15.28515625" style="4" customWidth="1"/>
    <col min="14086" max="14086" width="42.28515625" style="4" customWidth="1"/>
    <col min="14087" max="14087" width="9.140625" style="4"/>
    <col min="14088" max="14088" width="14.28515625" style="4" customWidth="1"/>
    <col min="14089" max="14093" width="14" style="4" customWidth="1"/>
    <col min="14094" max="14094" width="18.28515625" style="4" customWidth="1"/>
    <col min="14095" max="14095" width="20.85546875" style="4" customWidth="1"/>
    <col min="14096" max="14096" width="17.85546875" style="4" customWidth="1"/>
    <col min="14097" max="14340" width="9.140625" style="4"/>
    <col min="14341" max="14341" width="15.28515625" style="4" customWidth="1"/>
    <col min="14342" max="14342" width="42.28515625" style="4" customWidth="1"/>
    <col min="14343" max="14343" width="9.140625" style="4"/>
    <col min="14344" max="14344" width="14.28515625" style="4" customWidth="1"/>
    <col min="14345" max="14349" width="14" style="4" customWidth="1"/>
    <col min="14350" max="14350" width="18.28515625" style="4" customWidth="1"/>
    <col min="14351" max="14351" width="20.85546875" style="4" customWidth="1"/>
    <col min="14352" max="14352" width="17.85546875" style="4" customWidth="1"/>
    <col min="14353" max="14596" width="9.140625" style="4"/>
    <col min="14597" max="14597" width="15.28515625" style="4" customWidth="1"/>
    <col min="14598" max="14598" width="42.28515625" style="4" customWidth="1"/>
    <col min="14599" max="14599" width="9.140625" style="4"/>
    <col min="14600" max="14600" width="14.28515625" style="4" customWidth="1"/>
    <col min="14601" max="14605" width="14" style="4" customWidth="1"/>
    <col min="14606" max="14606" width="18.28515625" style="4" customWidth="1"/>
    <col min="14607" max="14607" width="20.85546875" style="4" customWidth="1"/>
    <col min="14608" max="14608" width="17.85546875" style="4" customWidth="1"/>
    <col min="14609" max="14852" width="9.140625" style="4"/>
    <col min="14853" max="14853" width="15.28515625" style="4" customWidth="1"/>
    <col min="14854" max="14854" width="42.28515625" style="4" customWidth="1"/>
    <col min="14855" max="14855" width="9.140625" style="4"/>
    <col min="14856" max="14856" width="14.28515625" style="4" customWidth="1"/>
    <col min="14857" max="14861" width="14" style="4" customWidth="1"/>
    <col min="14862" max="14862" width="18.28515625" style="4" customWidth="1"/>
    <col min="14863" max="14863" width="20.85546875" style="4" customWidth="1"/>
    <col min="14864" max="14864" width="17.85546875" style="4" customWidth="1"/>
    <col min="14865" max="15108" width="9.140625" style="4"/>
    <col min="15109" max="15109" width="15.28515625" style="4" customWidth="1"/>
    <col min="15110" max="15110" width="42.28515625" style="4" customWidth="1"/>
    <col min="15111" max="15111" width="9.140625" style="4"/>
    <col min="15112" max="15112" width="14.28515625" style="4" customWidth="1"/>
    <col min="15113" max="15117" width="14" style="4" customWidth="1"/>
    <col min="15118" max="15118" width="18.28515625" style="4" customWidth="1"/>
    <col min="15119" max="15119" width="20.85546875" style="4" customWidth="1"/>
    <col min="15120" max="15120" width="17.85546875" style="4" customWidth="1"/>
    <col min="15121" max="15364" width="9.140625" style="4"/>
    <col min="15365" max="15365" width="15.28515625" style="4" customWidth="1"/>
    <col min="15366" max="15366" width="42.28515625" style="4" customWidth="1"/>
    <col min="15367" max="15367" width="9.140625" style="4"/>
    <col min="15368" max="15368" width="14.28515625" style="4" customWidth="1"/>
    <col min="15369" max="15373" width="14" style="4" customWidth="1"/>
    <col min="15374" max="15374" width="18.28515625" style="4" customWidth="1"/>
    <col min="15375" max="15375" width="20.85546875" style="4" customWidth="1"/>
    <col min="15376" max="15376" width="17.85546875" style="4" customWidth="1"/>
    <col min="15377" max="15620" width="9.140625" style="4"/>
    <col min="15621" max="15621" width="15.28515625" style="4" customWidth="1"/>
    <col min="15622" max="15622" width="42.28515625" style="4" customWidth="1"/>
    <col min="15623" max="15623" width="9.140625" style="4"/>
    <col min="15624" max="15624" width="14.28515625" style="4" customWidth="1"/>
    <col min="15625" max="15629" width="14" style="4" customWidth="1"/>
    <col min="15630" max="15630" width="18.28515625" style="4" customWidth="1"/>
    <col min="15631" max="15631" width="20.85546875" style="4" customWidth="1"/>
    <col min="15632" max="15632" width="17.85546875" style="4" customWidth="1"/>
    <col min="15633" max="15876" width="9.140625" style="4"/>
    <col min="15877" max="15877" width="15.28515625" style="4" customWidth="1"/>
    <col min="15878" max="15878" width="42.28515625" style="4" customWidth="1"/>
    <col min="15879" max="15879" width="9.140625" style="4"/>
    <col min="15880" max="15880" width="14.28515625" style="4" customWidth="1"/>
    <col min="15881" max="15885" width="14" style="4" customWidth="1"/>
    <col min="15886" max="15886" width="18.28515625" style="4" customWidth="1"/>
    <col min="15887" max="15887" width="20.85546875" style="4" customWidth="1"/>
    <col min="15888" max="15888" width="17.85546875" style="4" customWidth="1"/>
    <col min="15889" max="16132" width="9.140625" style="4"/>
    <col min="16133" max="16133" width="15.28515625" style="4" customWidth="1"/>
    <col min="16134" max="16134" width="42.28515625" style="4" customWidth="1"/>
    <col min="16135" max="16135" width="9.140625" style="4"/>
    <col min="16136" max="16136" width="14.28515625" style="4" customWidth="1"/>
    <col min="16137" max="16141" width="14" style="4" customWidth="1"/>
    <col min="16142" max="16142" width="18.28515625" style="4" customWidth="1"/>
    <col min="16143" max="16143" width="20.85546875" style="4" customWidth="1"/>
    <col min="16144" max="16144" width="17.85546875" style="4" customWidth="1"/>
    <col min="16145" max="16384" width="9.140625" style="4"/>
  </cols>
  <sheetData>
    <row r="1" spans="2:23" ht="13.5" thickBot="1" x14ac:dyDescent="0.25">
      <c r="B1" s="1"/>
      <c r="C1" s="2"/>
      <c r="D1" s="3"/>
      <c r="E1" s="3"/>
      <c r="F1" s="1"/>
      <c r="G1" s="3"/>
      <c r="H1" s="1"/>
      <c r="I1" s="1"/>
      <c r="J1" s="1"/>
      <c r="K1" s="1"/>
      <c r="L1" s="1"/>
      <c r="M1" s="1"/>
      <c r="N1" s="1"/>
      <c r="O1" s="1"/>
      <c r="P1" s="1"/>
      <c r="Q1" s="1"/>
    </row>
    <row r="2" spans="2:23" ht="21" thickBot="1" x14ac:dyDescent="0.25">
      <c r="B2" s="6" t="s">
        <v>0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2:23" ht="13.5" thickBot="1" x14ac:dyDescent="0.25">
      <c r="B3" s="9"/>
      <c r="C3" s="10"/>
      <c r="D3" s="11"/>
      <c r="E3" s="11"/>
      <c r="F3" s="12"/>
      <c r="G3" s="13"/>
      <c r="H3" s="14"/>
      <c r="I3" s="14"/>
      <c r="J3" s="14"/>
      <c r="K3" s="14"/>
      <c r="L3" s="14"/>
      <c r="M3" s="14"/>
      <c r="N3" s="14"/>
      <c r="O3" s="14"/>
      <c r="P3" s="14"/>
      <c r="Q3" s="15"/>
      <c r="W3" s="16"/>
    </row>
    <row r="4" spans="2:23" x14ac:dyDescent="0.2">
      <c r="B4" s="17" t="s">
        <v>1</v>
      </c>
      <c r="C4" s="18"/>
      <c r="D4" s="19"/>
      <c r="E4" s="19"/>
      <c r="F4" s="20"/>
      <c r="G4" s="19"/>
      <c r="H4" s="21"/>
      <c r="I4" s="21"/>
      <c r="J4" s="21"/>
      <c r="K4" s="21"/>
      <c r="L4" s="21"/>
      <c r="M4" s="21"/>
      <c r="N4" s="21"/>
      <c r="O4" s="21"/>
      <c r="P4" s="21"/>
      <c r="Q4" s="22"/>
      <c r="U4" s="23"/>
      <c r="V4" s="24"/>
    </row>
    <row r="5" spans="2:23" x14ac:dyDescent="0.2">
      <c r="B5" s="25" t="s">
        <v>2</v>
      </c>
      <c r="C5" s="2"/>
      <c r="D5" s="3"/>
      <c r="E5" s="3"/>
      <c r="F5" s="1"/>
      <c r="G5" s="3"/>
      <c r="H5" s="26"/>
      <c r="I5" s="26"/>
      <c r="K5" s="27"/>
      <c r="L5" s="27"/>
      <c r="M5" s="27"/>
      <c r="N5" s="27"/>
      <c r="O5" s="27"/>
      <c r="P5" s="28" t="s">
        <v>3</v>
      </c>
      <c r="Q5" s="29">
        <v>0.24995183505988328</v>
      </c>
      <c r="U5" s="24"/>
    </row>
    <row r="6" spans="2:23" ht="13.15" customHeight="1" x14ac:dyDescent="0.2">
      <c r="B6" s="30" t="s">
        <v>4</v>
      </c>
      <c r="C6" s="31"/>
      <c r="D6" s="3"/>
      <c r="E6" s="3"/>
      <c r="F6" s="2"/>
      <c r="G6" s="32"/>
      <c r="H6" s="33" t="s">
        <v>5</v>
      </c>
      <c r="I6" s="1"/>
      <c r="K6" s="34"/>
      <c r="L6" s="34"/>
      <c r="M6" s="34"/>
      <c r="N6" s="34"/>
      <c r="O6" s="35"/>
      <c r="P6" s="36" t="s">
        <v>6</v>
      </c>
      <c r="Q6" s="29">
        <v>0.16802583199999988</v>
      </c>
    </row>
    <row r="7" spans="2:23" ht="13.15" customHeight="1" thickBot="1" x14ac:dyDescent="0.25">
      <c r="B7" s="30"/>
      <c r="C7" s="31"/>
      <c r="D7" s="3"/>
      <c r="E7" s="3"/>
      <c r="F7" s="2"/>
      <c r="G7" s="32"/>
      <c r="H7" s="37"/>
      <c r="I7" s="33"/>
      <c r="J7" s="33"/>
      <c r="K7" s="33"/>
      <c r="L7" s="33"/>
      <c r="M7" s="33"/>
      <c r="N7" s="33"/>
      <c r="O7" s="33"/>
      <c r="P7" s="33"/>
      <c r="Q7" s="38"/>
    </row>
    <row r="8" spans="2:23" ht="13.15" customHeight="1" x14ac:dyDescent="0.2">
      <c r="B8" s="39" t="s">
        <v>7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1"/>
    </row>
    <row r="9" spans="2:23" ht="13.15" customHeight="1" thickBot="1" x14ac:dyDescent="0.25">
      <c r="B9" s="42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4"/>
    </row>
    <row r="10" spans="2:23" ht="13.5" thickBot="1" x14ac:dyDescent="0.25">
      <c r="B10" s="25"/>
      <c r="C10" s="2"/>
      <c r="D10" s="3"/>
      <c r="E10" s="3"/>
      <c r="F10" s="1"/>
      <c r="G10" s="3"/>
      <c r="H10" s="26"/>
      <c r="I10" s="26"/>
      <c r="J10" s="26"/>
      <c r="K10" s="26"/>
      <c r="L10" s="26"/>
      <c r="M10" s="26"/>
      <c r="N10" s="26"/>
      <c r="O10" s="26"/>
      <c r="P10" s="26"/>
      <c r="Q10" s="45"/>
    </row>
    <row r="11" spans="2:23" x14ac:dyDescent="0.2">
      <c r="B11" s="46" t="s">
        <v>8</v>
      </c>
      <c r="C11" s="47" t="s">
        <v>9</v>
      </c>
      <c r="D11" s="48"/>
      <c r="E11" s="49" t="s">
        <v>10</v>
      </c>
      <c r="F11" s="50" t="s">
        <v>11</v>
      </c>
      <c r="G11" s="51" t="s">
        <v>12</v>
      </c>
      <c r="H11" s="52" t="s">
        <v>13</v>
      </c>
      <c r="I11" s="53" t="s">
        <v>14</v>
      </c>
      <c r="J11" s="54"/>
      <c r="K11" s="55" t="s">
        <v>15</v>
      </c>
      <c r="L11" s="55"/>
      <c r="M11" s="55" t="s">
        <v>16</v>
      </c>
      <c r="N11" s="55"/>
      <c r="O11" s="55" t="s">
        <v>17</v>
      </c>
      <c r="P11" s="53"/>
      <c r="Q11" s="56" t="s">
        <v>18</v>
      </c>
    </row>
    <row r="12" spans="2:23" x14ac:dyDescent="0.2">
      <c r="B12" s="57"/>
      <c r="C12" s="58"/>
      <c r="D12" s="59"/>
      <c r="E12" s="60"/>
      <c r="F12" s="61"/>
      <c r="G12" s="62"/>
      <c r="H12" s="63"/>
      <c r="I12" s="64" t="s">
        <v>19</v>
      </c>
      <c r="J12" s="64" t="s">
        <v>20</v>
      </c>
      <c r="K12" s="64" t="s">
        <v>21</v>
      </c>
      <c r="L12" s="64" t="s">
        <v>22</v>
      </c>
      <c r="M12" s="64" t="s">
        <v>21</v>
      </c>
      <c r="N12" s="64" t="s">
        <v>22</v>
      </c>
      <c r="O12" s="64" t="s">
        <v>21</v>
      </c>
      <c r="P12" s="65" t="s">
        <v>22</v>
      </c>
      <c r="Q12" s="66"/>
    </row>
    <row r="13" spans="2:23" x14ac:dyDescent="0.2">
      <c r="B13" s="67">
        <v>1</v>
      </c>
      <c r="C13" s="68"/>
      <c r="D13" s="68"/>
      <c r="E13" s="69"/>
      <c r="F13" s="70" t="s">
        <v>23</v>
      </c>
      <c r="G13" s="71"/>
      <c r="H13" s="71"/>
      <c r="I13" s="71"/>
      <c r="J13" s="71"/>
      <c r="K13" s="71"/>
      <c r="L13" s="71"/>
      <c r="M13" s="71"/>
      <c r="N13" s="71"/>
      <c r="O13" s="71"/>
      <c r="P13" s="72"/>
      <c r="Q13" s="73"/>
    </row>
    <row r="14" spans="2:23" x14ac:dyDescent="0.2">
      <c r="B14" s="74" t="s">
        <v>24</v>
      </c>
      <c r="C14" s="75" t="s">
        <v>25</v>
      </c>
      <c r="D14" s="75"/>
      <c r="E14" s="76" t="s">
        <v>26</v>
      </c>
      <c r="F14" s="77" t="s">
        <v>27</v>
      </c>
      <c r="G14" s="76" t="s">
        <v>28</v>
      </c>
      <c r="H14" s="78">
        <v>1</v>
      </c>
      <c r="I14" s="79">
        <v>262.55</v>
      </c>
      <c r="J14" s="80">
        <f>TRUNC((I14*Q$5)+I14,2)</f>
        <v>328.17</v>
      </c>
      <c r="K14" s="80">
        <f>I14</f>
        <v>262.55</v>
      </c>
      <c r="L14" s="80">
        <v>0</v>
      </c>
      <c r="M14" s="80">
        <f>J14</f>
        <v>328.17</v>
      </c>
      <c r="N14" s="80">
        <v>0</v>
      </c>
      <c r="O14" s="81">
        <f>TRUNC(M14*H14,2)</f>
        <v>328.17</v>
      </c>
      <c r="P14" s="81">
        <v>0</v>
      </c>
      <c r="Q14" s="82">
        <f>TRUNC(O14+P14,2)</f>
        <v>328.17</v>
      </c>
    </row>
    <row r="15" spans="2:23" ht="49.5" customHeight="1" x14ac:dyDescent="0.2">
      <c r="B15" s="74" t="s">
        <v>29</v>
      </c>
      <c r="C15" s="83" t="s">
        <v>30</v>
      </c>
      <c r="D15" s="84">
        <v>90779</v>
      </c>
      <c r="E15" s="85" t="s">
        <v>31</v>
      </c>
      <c r="F15" s="86" t="s">
        <v>32</v>
      </c>
      <c r="G15" s="76" t="s">
        <v>33</v>
      </c>
      <c r="H15" s="78">
        <v>480</v>
      </c>
      <c r="I15" s="79">
        <v>139.12</v>
      </c>
      <c r="J15" s="80">
        <f>TRUNC((I15*Q$5)+I15,2)</f>
        <v>173.89</v>
      </c>
      <c r="K15" s="80">
        <f>I15-L15</f>
        <v>2.1299999999999955</v>
      </c>
      <c r="L15" s="80">
        <v>136.99</v>
      </c>
      <c r="M15" s="80">
        <f>TRUNC(K15*(1+$Q$5),2)</f>
        <v>2.66</v>
      </c>
      <c r="N15" s="80">
        <f>TRUNC(L15*(1+$Q$5),2)</f>
        <v>171.23</v>
      </c>
      <c r="O15" s="81">
        <f>TRUNC(M15*H15,2)</f>
        <v>1276.8</v>
      </c>
      <c r="P15" s="81">
        <f>TRUNC(N15*H15,2)</f>
        <v>82190.399999999994</v>
      </c>
      <c r="Q15" s="82">
        <f>TRUNC(O15+P15,2)</f>
        <v>83467.199999999997</v>
      </c>
      <c r="S15" s="87"/>
    </row>
    <row r="16" spans="2:23" ht="39" customHeight="1" x14ac:dyDescent="0.2">
      <c r="B16" s="88" t="s">
        <v>34</v>
      </c>
      <c r="C16" s="89" t="s">
        <v>35</v>
      </c>
      <c r="D16" s="89"/>
      <c r="E16" s="90" t="s">
        <v>36</v>
      </c>
      <c r="F16" s="86" t="s">
        <v>37</v>
      </c>
      <c r="G16" s="76" t="s">
        <v>38</v>
      </c>
      <c r="H16" s="78">
        <v>1</v>
      </c>
      <c r="I16" s="79">
        <v>21054</v>
      </c>
      <c r="J16" s="80">
        <f>TRUNC((I16*Q$5)+I16,2)</f>
        <v>26316.48</v>
      </c>
      <c r="K16" s="80">
        <f>I16-L16</f>
        <v>0</v>
      </c>
      <c r="L16" s="79">
        <v>21054</v>
      </c>
      <c r="M16" s="80">
        <f>TRUNC(K16*(1+$Q$5),2)</f>
        <v>0</v>
      </c>
      <c r="N16" s="80">
        <f>TRUNC(L16*(1+$Q$5),2)</f>
        <v>26316.48</v>
      </c>
      <c r="O16" s="81">
        <f>TRUNC(M16*H16,2)</f>
        <v>0</v>
      </c>
      <c r="P16" s="81">
        <f>TRUNC(N16*H16,2)</f>
        <v>26316.48</v>
      </c>
      <c r="Q16" s="82">
        <f>TRUNC(O16+P16,2)</f>
        <v>26316.48</v>
      </c>
      <c r="S16" s="87"/>
    </row>
    <row r="17" spans="1:16144" x14ac:dyDescent="0.2">
      <c r="B17" s="67"/>
      <c r="C17" s="68"/>
      <c r="D17" s="68"/>
      <c r="E17" s="69"/>
      <c r="F17" s="70" t="s">
        <v>39</v>
      </c>
      <c r="G17" s="92"/>
      <c r="H17" s="93"/>
      <c r="I17" s="93"/>
      <c r="J17" s="93"/>
      <c r="K17" s="93"/>
      <c r="L17" s="94"/>
      <c r="M17" s="94"/>
      <c r="N17" s="94"/>
      <c r="O17" s="94"/>
      <c r="P17" s="94"/>
      <c r="Q17" s="95">
        <f>SUM(Q14:Q16)</f>
        <v>110111.84999999999</v>
      </c>
    </row>
    <row r="18" spans="1:16144" x14ac:dyDescent="0.2">
      <c r="B18" s="10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2"/>
    </row>
    <row r="19" spans="1:16144" x14ac:dyDescent="0.2">
      <c r="B19" s="67">
        <v>2</v>
      </c>
      <c r="C19" s="68"/>
      <c r="D19" s="68"/>
      <c r="E19" s="69"/>
      <c r="F19" s="70" t="s">
        <v>40</v>
      </c>
      <c r="G19" s="92"/>
      <c r="H19" s="93"/>
      <c r="I19" s="93"/>
      <c r="J19" s="93"/>
      <c r="K19" s="93"/>
      <c r="L19" s="93"/>
      <c r="M19" s="93"/>
      <c r="N19" s="93"/>
      <c r="O19" s="93"/>
      <c r="P19" s="93"/>
      <c r="Q19" s="103"/>
    </row>
    <row r="20" spans="1:16144" x14ac:dyDescent="0.2">
      <c r="B20" s="104"/>
      <c r="C20" s="105"/>
      <c r="D20" s="105"/>
      <c r="E20" s="106"/>
      <c r="F20" s="107" t="s">
        <v>41</v>
      </c>
      <c r="G20" s="108"/>
      <c r="H20" s="108"/>
      <c r="I20" s="108"/>
      <c r="J20" s="108"/>
      <c r="K20" s="109"/>
      <c r="L20" s="109"/>
      <c r="M20" s="109"/>
      <c r="N20" s="109"/>
      <c r="O20" s="109"/>
      <c r="P20" s="109"/>
      <c r="Q20" s="108"/>
    </row>
    <row r="21" spans="1:16144" ht="48" x14ac:dyDescent="0.2">
      <c r="B21" s="110" t="s">
        <v>42</v>
      </c>
      <c r="C21" s="83" t="s">
        <v>43</v>
      </c>
      <c r="D21" s="84">
        <v>10778</v>
      </c>
      <c r="E21" s="85" t="s">
        <v>31</v>
      </c>
      <c r="F21" s="111" t="s">
        <v>44</v>
      </c>
      <c r="G21" s="76" t="s">
        <v>45</v>
      </c>
      <c r="H21" s="112">
        <v>4</v>
      </c>
      <c r="I21" s="80">
        <v>1250</v>
      </c>
      <c r="J21" s="80">
        <f>TRUNC((I21*Q$5)+I21,2)</f>
        <v>1562.43</v>
      </c>
      <c r="K21" s="80">
        <f>I21</f>
        <v>1250</v>
      </c>
      <c r="L21" s="80">
        <v>0</v>
      </c>
      <c r="M21" s="80">
        <f>J21</f>
        <v>1562.43</v>
      </c>
      <c r="N21" s="80">
        <v>0</v>
      </c>
      <c r="O21" s="81">
        <f>TRUNC(M21*H21,2)</f>
        <v>6249.72</v>
      </c>
      <c r="P21" s="81">
        <v>0</v>
      </c>
      <c r="Q21" s="82">
        <f>TRUNC(O21+P21,2)</f>
        <v>6249.72</v>
      </c>
      <c r="S21" s="113"/>
    </row>
    <row r="22" spans="1:16144" ht="48" x14ac:dyDescent="0.2">
      <c r="B22" s="110" t="s">
        <v>46</v>
      </c>
      <c r="C22" s="83" t="s">
        <v>43</v>
      </c>
      <c r="D22" s="84">
        <v>10776</v>
      </c>
      <c r="E22" s="85" t="s">
        <v>31</v>
      </c>
      <c r="F22" s="111" t="s">
        <v>47</v>
      </c>
      <c r="G22" s="76" t="s">
        <v>45</v>
      </c>
      <c r="H22" s="112">
        <v>4</v>
      </c>
      <c r="I22" s="80">
        <v>781.25</v>
      </c>
      <c r="J22" s="80">
        <f>TRUNC((I22*Q$5)+I22,2)</f>
        <v>976.52</v>
      </c>
      <c r="K22" s="80">
        <f>I22</f>
        <v>781.25</v>
      </c>
      <c r="L22" s="80">
        <v>0</v>
      </c>
      <c r="M22" s="80">
        <f>J22</f>
        <v>976.52</v>
      </c>
      <c r="N22" s="80">
        <v>0</v>
      </c>
      <c r="O22" s="81">
        <f>TRUNC(M22*H22,2)</f>
        <v>3906.08</v>
      </c>
      <c r="P22" s="81">
        <v>0</v>
      </c>
      <c r="Q22" s="82">
        <f>TRUNC(O22+P22,2)</f>
        <v>3906.08</v>
      </c>
    </row>
    <row r="23" spans="1:16144" s="5" customFormat="1" x14ac:dyDescent="0.2">
      <c r="A23" s="91"/>
      <c r="B23" s="104"/>
      <c r="C23" s="105"/>
      <c r="D23" s="105"/>
      <c r="E23" s="106"/>
      <c r="F23" s="107" t="s">
        <v>48</v>
      </c>
      <c r="G23" s="108"/>
      <c r="H23" s="108"/>
      <c r="I23" s="108"/>
      <c r="J23" s="108"/>
      <c r="K23" s="109"/>
      <c r="L23" s="109"/>
      <c r="M23" s="109"/>
      <c r="N23" s="109"/>
      <c r="O23" s="114"/>
      <c r="P23" s="114"/>
      <c r="Q23" s="115"/>
      <c r="R23" s="4"/>
      <c r="S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</row>
    <row r="24" spans="1:16144" s="5" customFormat="1" ht="36" x14ac:dyDescent="0.2">
      <c r="A24" s="91"/>
      <c r="B24" s="110" t="s">
        <v>49</v>
      </c>
      <c r="C24" s="83" t="s">
        <v>30</v>
      </c>
      <c r="D24" s="84">
        <v>103689</v>
      </c>
      <c r="E24" s="85" t="s">
        <v>31</v>
      </c>
      <c r="F24" s="111" t="s">
        <v>50</v>
      </c>
      <c r="G24" s="76" t="s">
        <v>51</v>
      </c>
      <c r="H24" s="112">
        <v>2.88</v>
      </c>
      <c r="I24" s="80">
        <v>459.66</v>
      </c>
      <c r="J24" s="80">
        <f>TRUNC(M24+N24,2)</f>
        <v>574.54</v>
      </c>
      <c r="K24" s="80">
        <f>I24-L24</f>
        <v>427.18</v>
      </c>
      <c r="L24" s="80">
        <v>32.479999999999997</v>
      </c>
      <c r="M24" s="80">
        <f>TRUNC(K24*(1+$Q$5),2)</f>
        <v>533.95000000000005</v>
      </c>
      <c r="N24" s="80">
        <f>TRUNC(L24*(1+$Q$5),2)</f>
        <v>40.590000000000003</v>
      </c>
      <c r="O24" s="81">
        <f>ROUND(M24*H24,2)</f>
        <v>1537.78</v>
      </c>
      <c r="P24" s="81">
        <f>ROUND(N24*H24,2)</f>
        <v>116.9</v>
      </c>
      <c r="Q24" s="82">
        <f>TRUNC(O24+P24,2)</f>
        <v>1654.68</v>
      </c>
      <c r="R24" s="4"/>
      <c r="S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</row>
    <row r="25" spans="1:16144" s="5" customFormat="1" x14ac:dyDescent="0.2">
      <c r="A25" s="91"/>
      <c r="B25" s="104"/>
      <c r="C25" s="105"/>
      <c r="D25" s="105"/>
      <c r="E25" s="106"/>
      <c r="F25" s="107" t="s">
        <v>52</v>
      </c>
      <c r="G25" s="116"/>
      <c r="H25" s="117"/>
      <c r="I25" s="117"/>
      <c r="J25" s="117"/>
      <c r="K25" s="117"/>
      <c r="L25" s="117"/>
      <c r="M25" s="117"/>
      <c r="N25" s="117"/>
      <c r="O25" s="117"/>
      <c r="P25" s="117"/>
      <c r="Q25" s="118"/>
      <c r="R25" s="4"/>
      <c r="S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</row>
    <row r="26" spans="1:16144" s="5" customFormat="1" ht="36" x14ac:dyDescent="0.2">
      <c r="A26" s="91"/>
      <c r="B26" s="110" t="s">
        <v>53</v>
      </c>
      <c r="C26" s="83" t="s">
        <v>30</v>
      </c>
      <c r="D26" s="84">
        <v>99059</v>
      </c>
      <c r="E26" s="85" t="s">
        <v>31</v>
      </c>
      <c r="F26" s="111" t="s">
        <v>54</v>
      </c>
      <c r="G26" s="76" t="s">
        <v>55</v>
      </c>
      <c r="H26" s="112">
        <v>88</v>
      </c>
      <c r="I26" s="80">
        <v>57.22</v>
      </c>
      <c r="J26" s="80">
        <f>TRUNC(M26+N26,2)</f>
        <v>71.52</v>
      </c>
      <c r="K26" s="80">
        <f>I26-L26</f>
        <v>26.25</v>
      </c>
      <c r="L26" s="80">
        <v>30.97</v>
      </c>
      <c r="M26" s="80">
        <f>TRUNC(K26*(1+$Q$5),2)</f>
        <v>32.81</v>
      </c>
      <c r="N26" s="80">
        <f>TRUNC(L26*(1+$Q$5),2)</f>
        <v>38.71</v>
      </c>
      <c r="O26" s="81">
        <f>TRUNC(M26*H26,2)</f>
        <v>2887.28</v>
      </c>
      <c r="P26" s="81">
        <f>TRUNC(N26*H26,2)</f>
        <v>3406.48</v>
      </c>
      <c r="Q26" s="82">
        <f>TRUNC(O26+P26,2)</f>
        <v>6293.76</v>
      </c>
      <c r="R26" s="4"/>
      <c r="S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</row>
    <row r="27" spans="1:16144" s="5" customFormat="1" x14ac:dyDescent="0.2">
      <c r="A27" s="91"/>
      <c r="B27" s="119"/>
      <c r="C27" s="120"/>
      <c r="D27" s="120"/>
      <c r="E27" s="121"/>
      <c r="F27" s="107" t="s">
        <v>56</v>
      </c>
      <c r="G27" s="116"/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4"/>
      <c r="S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</row>
    <row r="28" spans="1:16144" s="5" customFormat="1" ht="24" x14ac:dyDescent="0.2">
      <c r="A28" s="91"/>
      <c r="B28" s="110" t="s">
        <v>57</v>
      </c>
      <c r="C28" s="122" t="s">
        <v>25</v>
      </c>
      <c r="D28" s="123"/>
      <c r="E28" s="124"/>
      <c r="F28" s="97" t="s">
        <v>58</v>
      </c>
      <c r="G28" s="98" t="s">
        <v>51</v>
      </c>
      <c r="H28" s="125">
        <v>330.96</v>
      </c>
      <c r="I28" s="126" t="s">
        <v>59</v>
      </c>
      <c r="J28" s="126" t="s">
        <v>59</v>
      </c>
      <c r="K28" s="126" t="s">
        <v>59</v>
      </c>
      <c r="L28" s="126" t="s">
        <v>59</v>
      </c>
      <c r="M28" s="126" t="s">
        <v>59</v>
      </c>
      <c r="N28" s="126" t="s">
        <v>59</v>
      </c>
      <c r="O28" s="126" t="s">
        <v>59</v>
      </c>
      <c r="P28" s="126" t="s">
        <v>59</v>
      </c>
      <c r="Q28" s="127" t="s">
        <v>59</v>
      </c>
      <c r="R28" s="4"/>
      <c r="S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</row>
    <row r="29" spans="1:16144" s="5" customFormat="1" x14ac:dyDescent="0.2">
      <c r="A29" s="91"/>
      <c r="B29" s="119"/>
      <c r="C29" s="120"/>
      <c r="D29" s="120"/>
      <c r="E29" s="121"/>
      <c r="F29" s="107" t="s">
        <v>60</v>
      </c>
      <c r="G29" s="116"/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4"/>
      <c r="S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</row>
    <row r="30" spans="1:16144" s="5" customFormat="1" ht="60" x14ac:dyDescent="0.2">
      <c r="A30" s="91"/>
      <c r="B30" s="128" t="s">
        <v>61</v>
      </c>
      <c r="C30" s="129" t="s">
        <v>43</v>
      </c>
      <c r="D30" s="96">
        <v>20193</v>
      </c>
      <c r="E30" s="130" t="s">
        <v>31</v>
      </c>
      <c r="F30" s="97" t="s">
        <v>62</v>
      </c>
      <c r="G30" s="98" t="s">
        <v>63</v>
      </c>
      <c r="H30" s="131">
        <v>330</v>
      </c>
      <c r="I30" s="132">
        <v>18.75</v>
      </c>
      <c r="J30" s="132">
        <f>TRUNC((I30*Q$5)+I30,2)</f>
        <v>23.43</v>
      </c>
      <c r="K30" s="132">
        <f>I30</f>
        <v>18.75</v>
      </c>
      <c r="L30" s="132">
        <v>0</v>
      </c>
      <c r="M30" s="132">
        <f>J30</f>
        <v>23.43</v>
      </c>
      <c r="N30" s="132">
        <v>0</v>
      </c>
      <c r="O30" s="133">
        <f>TRUNC(M30*H30,2)</f>
        <v>7731.9</v>
      </c>
      <c r="P30" s="133">
        <v>0</v>
      </c>
      <c r="Q30" s="134">
        <f>TRUNC(O30+P30,2)</f>
        <v>7731.9</v>
      </c>
      <c r="R30" s="4"/>
      <c r="S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</row>
    <row r="31" spans="1:16144" s="5" customFormat="1" x14ac:dyDescent="0.2">
      <c r="A31" s="91"/>
      <c r="B31" s="135"/>
      <c r="C31" s="135"/>
      <c r="D31" s="135"/>
      <c r="E31" s="135"/>
      <c r="F31" s="136" t="s">
        <v>64</v>
      </c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4"/>
      <c r="S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</row>
    <row r="32" spans="1:16144" s="5" customFormat="1" ht="32.25" customHeight="1" x14ac:dyDescent="0.2">
      <c r="A32" s="91"/>
      <c r="B32" s="110" t="s">
        <v>65</v>
      </c>
      <c r="C32" s="137" t="s">
        <v>30</v>
      </c>
      <c r="D32" s="138">
        <v>104800</v>
      </c>
      <c r="E32" s="139" t="s">
        <v>31</v>
      </c>
      <c r="F32" s="140" t="s">
        <v>66</v>
      </c>
      <c r="G32" s="141" t="s">
        <v>55</v>
      </c>
      <c r="H32" s="142">
        <v>25</v>
      </c>
      <c r="I32" s="99">
        <v>9.77</v>
      </c>
      <c r="J32" s="99">
        <f>TRUNC(M32+N32,2)</f>
        <v>12.2</v>
      </c>
      <c r="K32" s="99">
        <f>I32-L32</f>
        <v>2.1599999999999993</v>
      </c>
      <c r="L32" s="99">
        <v>7.61</v>
      </c>
      <c r="M32" s="99">
        <f>TRUNC(K32*(1+$Q$5),2)</f>
        <v>2.69</v>
      </c>
      <c r="N32" s="99">
        <f>TRUNC(L32*(1+$Q$5),2)</f>
        <v>9.51</v>
      </c>
      <c r="O32" s="143">
        <f>TRUNC(M32*H32,2)</f>
        <v>67.25</v>
      </c>
      <c r="P32" s="143">
        <f>TRUNC(N32*H32,2)</f>
        <v>237.75</v>
      </c>
      <c r="Q32" s="144">
        <f>TRUNC(O32+P32,2)</f>
        <v>305</v>
      </c>
      <c r="R32" s="4"/>
      <c r="S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</row>
    <row r="33" spans="1:16144" s="5" customFormat="1" x14ac:dyDescent="0.2">
      <c r="A33" s="91"/>
      <c r="B33" s="145"/>
      <c r="C33" s="146"/>
      <c r="D33" s="146"/>
      <c r="E33" s="147"/>
      <c r="F33" s="70" t="s">
        <v>39</v>
      </c>
      <c r="G33" s="92"/>
      <c r="H33" s="93"/>
      <c r="I33" s="93"/>
      <c r="J33" s="93"/>
      <c r="K33" s="93"/>
      <c r="L33" s="94"/>
      <c r="M33" s="94"/>
      <c r="N33" s="94"/>
      <c r="O33" s="94"/>
      <c r="P33" s="94"/>
      <c r="Q33" s="95">
        <f>SUM(Q21:Q32)</f>
        <v>26141.14</v>
      </c>
      <c r="R33" s="4"/>
      <c r="S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</row>
    <row r="34" spans="1:16144" s="5" customFormat="1" x14ac:dyDescent="0.2">
      <c r="A34" s="91"/>
      <c r="B34" s="148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49"/>
      <c r="R34" s="4"/>
      <c r="S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</row>
    <row r="35" spans="1:16144" s="5" customFormat="1" ht="36" x14ac:dyDescent="0.2">
      <c r="A35" s="91"/>
      <c r="B35" s="150">
        <v>3</v>
      </c>
      <c r="C35" s="150"/>
      <c r="D35" s="150"/>
      <c r="E35" s="150"/>
      <c r="F35" s="151" t="s">
        <v>67</v>
      </c>
      <c r="G35" s="152" t="s">
        <v>51</v>
      </c>
      <c r="H35" s="153">
        <v>330.96</v>
      </c>
      <c r="I35" s="154" t="s">
        <v>59</v>
      </c>
      <c r="J35" s="154" t="s">
        <v>59</v>
      </c>
      <c r="K35" s="154" t="s">
        <v>59</v>
      </c>
      <c r="L35" s="154" t="s">
        <v>59</v>
      </c>
      <c r="M35" s="154" t="s">
        <v>59</v>
      </c>
      <c r="N35" s="154" t="s">
        <v>59</v>
      </c>
      <c r="O35" s="154" t="s">
        <v>59</v>
      </c>
      <c r="P35" s="154" t="s">
        <v>59</v>
      </c>
      <c r="Q35" s="155" t="s">
        <v>59</v>
      </c>
      <c r="R35" s="4"/>
      <c r="S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</row>
    <row r="36" spans="1:16144" s="5" customFormat="1" x14ac:dyDescent="0.2">
      <c r="A36" s="91"/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4"/>
      <c r="S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</row>
    <row r="37" spans="1:16144" s="5" customFormat="1" x14ac:dyDescent="0.2">
      <c r="A37" s="91"/>
      <c r="B37" s="67">
        <v>4</v>
      </c>
      <c r="C37" s="68"/>
      <c r="D37" s="68"/>
      <c r="E37" s="69"/>
      <c r="F37" s="70" t="s">
        <v>68</v>
      </c>
      <c r="G37" s="92"/>
      <c r="H37" s="93"/>
      <c r="I37" s="93"/>
      <c r="J37" s="93"/>
      <c r="K37" s="93"/>
      <c r="L37" s="93"/>
      <c r="M37" s="93"/>
      <c r="N37" s="93"/>
      <c r="O37" s="93"/>
      <c r="P37" s="93"/>
      <c r="Q37" s="103"/>
      <c r="R37" s="4"/>
      <c r="S37" s="87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</row>
    <row r="38" spans="1:16144" s="5" customFormat="1" x14ac:dyDescent="0.2">
      <c r="A38" s="91"/>
      <c r="B38" s="104"/>
      <c r="C38" s="105"/>
      <c r="D38" s="105"/>
      <c r="E38" s="106"/>
      <c r="F38" s="107" t="s">
        <v>69</v>
      </c>
      <c r="G38" s="108"/>
      <c r="H38" s="108"/>
      <c r="I38" s="108"/>
      <c r="J38" s="108"/>
      <c r="K38" s="109"/>
      <c r="L38" s="109"/>
      <c r="M38" s="109"/>
      <c r="N38" s="109"/>
      <c r="O38" s="109"/>
      <c r="P38" s="109"/>
      <c r="Q38" s="108"/>
      <c r="R38" s="4"/>
      <c r="S38" s="87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</row>
    <row r="39" spans="1:16144" ht="36" x14ac:dyDescent="0.2">
      <c r="A39" s="91">
        <f>A37+1</f>
        <v>1</v>
      </c>
      <c r="B39" s="110" t="str">
        <f>CONCATENATE($B$37,".",A39)</f>
        <v>4.1</v>
      </c>
      <c r="C39" s="83" t="s">
        <v>30</v>
      </c>
      <c r="D39" s="84">
        <v>97102</v>
      </c>
      <c r="E39" s="85" t="s">
        <v>31</v>
      </c>
      <c r="F39" s="111" t="s">
        <v>70</v>
      </c>
      <c r="G39" s="76" t="s">
        <v>51</v>
      </c>
      <c r="H39" s="112">
        <v>330.96</v>
      </c>
      <c r="I39" s="80">
        <v>221.3</v>
      </c>
      <c r="J39" s="80">
        <f>TRUNC(M39+N39,2)</f>
        <v>276.61</v>
      </c>
      <c r="K39" s="80">
        <f>I39-L39</f>
        <v>197.36</v>
      </c>
      <c r="L39" s="80">
        <v>23.94</v>
      </c>
      <c r="M39" s="80">
        <f>TRUNC(K39*(1+$Q$5),2)</f>
        <v>246.69</v>
      </c>
      <c r="N39" s="80">
        <f>TRUNC(L39*(1+$Q$5),2)</f>
        <v>29.92</v>
      </c>
      <c r="O39" s="81">
        <f>ROUND(M39*H39,2)+0.01</f>
        <v>81644.53</v>
      </c>
      <c r="P39" s="81">
        <f>ROUND(N39*H39,2)</f>
        <v>9902.32</v>
      </c>
      <c r="Q39" s="82">
        <f>TRUNC(O39+P39,2)</f>
        <v>91546.85</v>
      </c>
    </row>
    <row r="40" spans="1:16144" x14ac:dyDescent="0.2">
      <c r="B40" s="145"/>
      <c r="C40" s="146"/>
      <c r="D40" s="146"/>
      <c r="E40" s="147"/>
      <c r="F40" s="70" t="s">
        <v>39</v>
      </c>
      <c r="G40" s="92"/>
      <c r="H40" s="93"/>
      <c r="I40" s="94"/>
      <c r="J40" s="93"/>
      <c r="K40" s="93"/>
      <c r="L40" s="94"/>
      <c r="M40" s="94"/>
      <c r="N40" s="94"/>
      <c r="O40" s="94"/>
      <c r="P40" s="94"/>
      <c r="Q40" s="95">
        <f>SUM(Q39:Q39)</f>
        <v>91546.85</v>
      </c>
    </row>
    <row r="41" spans="1:16144" x14ac:dyDescent="0.2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</row>
    <row r="42" spans="1:16144" x14ac:dyDescent="0.2">
      <c r="B42" s="67">
        <f>B37+1</f>
        <v>5</v>
      </c>
      <c r="C42" s="68"/>
      <c r="D42" s="68"/>
      <c r="E42" s="69"/>
      <c r="F42" s="70" t="s">
        <v>71</v>
      </c>
      <c r="G42" s="92"/>
      <c r="H42" s="93"/>
      <c r="I42" s="93"/>
      <c r="J42" s="93"/>
      <c r="K42" s="93"/>
      <c r="L42" s="93"/>
      <c r="M42" s="93"/>
      <c r="N42" s="93"/>
      <c r="O42" s="93"/>
      <c r="P42" s="93"/>
      <c r="Q42" s="103"/>
    </row>
    <row r="43" spans="1:16144" ht="24" x14ac:dyDescent="0.2">
      <c r="B43" s="156"/>
      <c r="C43" s="157"/>
      <c r="D43" s="157"/>
      <c r="E43" s="158"/>
      <c r="F43" s="107" t="s">
        <v>72</v>
      </c>
      <c r="G43" s="159"/>
      <c r="H43" s="160"/>
      <c r="I43" s="161"/>
      <c r="J43" s="162"/>
      <c r="K43" s="163"/>
      <c r="L43" s="163"/>
      <c r="M43" s="163"/>
      <c r="N43" s="163"/>
      <c r="O43" s="163"/>
      <c r="P43" s="163"/>
      <c r="Q43" s="162"/>
    </row>
    <row r="44" spans="1:16144" ht="24" x14ac:dyDescent="0.2">
      <c r="A44" s="91">
        <f>A42+1</f>
        <v>1</v>
      </c>
      <c r="B44" s="110" t="str">
        <f>CONCATENATE($B$42,".",A44)</f>
        <v>5.1</v>
      </c>
      <c r="C44" s="89" t="s">
        <v>73</v>
      </c>
      <c r="D44" s="89"/>
      <c r="E44" s="90" t="s">
        <v>74</v>
      </c>
      <c r="F44" s="111" t="s">
        <v>75</v>
      </c>
      <c r="G44" s="76" t="s">
        <v>51</v>
      </c>
      <c r="H44" s="112">
        <f>384+69</f>
        <v>453</v>
      </c>
      <c r="I44" s="80">
        <v>528.58000000000004</v>
      </c>
      <c r="J44" s="80">
        <f>TRUNC((I44*Q$6)+I44,2)</f>
        <v>617.39</v>
      </c>
      <c r="K44" s="80">
        <f>I44</f>
        <v>528.58000000000004</v>
      </c>
      <c r="L44" s="80">
        <v>0</v>
      </c>
      <c r="M44" s="80">
        <f>TRUNC(K44*(1+$Q$6),2)</f>
        <v>617.39</v>
      </c>
      <c r="N44" s="80">
        <v>0</v>
      </c>
      <c r="O44" s="81">
        <f>TRUNC(M44*H44,2)</f>
        <v>279677.67</v>
      </c>
      <c r="P44" s="81">
        <v>0</v>
      </c>
      <c r="Q44" s="82">
        <f>TRUNC(O44+P44,2)</f>
        <v>279677.67</v>
      </c>
      <c r="S44" s="87"/>
    </row>
    <row r="45" spans="1:16144" x14ac:dyDescent="0.2">
      <c r="B45" s="119"/>
      <c r="C45" s="120"/>
      <c r="D45" s="120"/>
      <c r="E45" s="121"/>
      <c r="F45" s="107" t="s">
        <v>76</v>
      </c>
      <c r="G45" s="159"/>
      <c r="H45" s="160"/>
      <c r="I45" s="161"/>
      <c r="J45" s="162"/>
      <c r="K45" s="163"/>
      <c r="L45" s="163"/>
      <c r="M45" s="163"/>
      <c r="N45" s="163"/>
      <c r="O45" s="163"/>
      <c r="P45" s="163"/>
      <c r="Q45" s="162"/>
    </row>
    <row r="46" spans="1:16144" ht="36" x14ac:dyDescent="0.2">
      <c r="A46" s="91">
        <f>A44+1</f>
        <v>2</v>
      </c>
      <c r="B46" s="110" t="str">
        <f>CONCATENATE($B$42,".",A46)</f>
        <v>5.2</v>
      </c>
      <c r="C46" s="83" t="s">
        <v>30</v>
      </c>
      <c r="D46" s="84">
        <v>92484</v>
      </c>
      <c r="E46" s="85" t="s">
        <v>31</v>
      </c>
      <c r="F46" s="111" t="s">
        <v>77</v>
      </c>
      <c r="G46" s="76" t="s">
        <v>51</v>
      </c>
      <c r="H46" s="112">
        <f>H44</f>
        <v>453</v>
      </c>
      <c r="I46" s="80">
        <v>185.36</v>
      </c>
      <c r="J46" s="80">
        <f>TRUNC(M46+N46,2)</f>
        <v>231.68</v>
      </c>
      <c r="K46" s="80">
        <f>I46-L46</f>
        <v>97.68</v>
      </c>
      <c r="L46" s="80">
        <v>87.68</v>
      </c>
      <c r="M46" s="80">
        <f>TRUNC(K46*(1+$Q$5),2)</f>
        <v>122.09</v>
      </c>
      <c r="N46" s="80">
        <f>TRUNC(L46*(1+$Q$5),2)</f>
        <v>109.59</v>
      </c>
      <c r="O46" s="81">
        <f>TRUNC(M46*H46,2)</f>
        <v>55306.77</v>
      </c>
      <c r="P46" s="81">
        <f>TRUNC(N46*H46,2)</f>
        <v>49644.27</v>
      </c>
      <c r="Q46" s="82">
        <f>TRUNC(O46+P46,2)</f>
        <v>104951.03999999999</v>
      </c>
    </row>
    <row r="47" spans="1:16144" x14ac:dyDescent="0.2">
      <c r="B47" s="119"/>
      <c r="C47" s="120"/>
      <c r="D47" s="120"/>
      <c r="E47" s="121"/>
      <c r="F47" s="107" t="s">
        <v>78</v>
      </c>
      <c r="G47" s="159"/>
      <c r="H47" s="164"/>
      <c r="I47" s="162"/>
      <c r="J47" s="162"/>
      <c r="K47" s="165"/>
      <c r="L47" s="165"/>
      <c r="M47" s="165"/>
      <c r="N47" s="165"/>
      <c r="O47" s="166"/>
      <c r="P47" s="166"/>
      <c r="Q47" s="167"/>
    </row>
    <row r="48" spans="1:16144" ht="36" x14ac:dyDescent="0.2">
      <c r="B48" s="110" t="s">
        <v>79</v>
      </c>
      <c r="C48" s="83" t="s">
        <v>30</v>
      </c>
      <c r="D48" s="84">
        <v>91602</v>
      </c>
      <c r="E48" s="85" t="s">
        <v>31</v>
      </c>
      <c r="F48" s="111" t="s">
        <v>80</v>
      </c>
      <c r="G48" s="76" t="s">
        <v>81</v>
      </c>
      <c r="H48" s="112">
        <v>748.59</v>
      </c>
      <c r="I48" s="80">
        <v>11.75</v>
      </c>
      <c r="J48" s="80">
        <f>TRUNC(M48+N48,2)</f>
        <v>14.67</v>
      </c>
      <c r="K48" s="80">
        <f>I48-L48</f>
        <v>10.48</v>
      </c>
      <c r="L48" s="80">
        <v>1.27</v>
      </c>
      <c r="M48" s="80">
        <f>TRUNC(K48*(1+$Q$5),2)</f>
        <v>13.09</v>
      </c>
      <c r="N48" s="80">
        <f>TRUNC(L48*(1+$Q$5),2)</f>
        <v>1.58</v>
      </c>
      <c r="O48" s="81">
        <f>ROUND(M48*H48,2)+0.01</f>
        <v>9799.0500000000011</v>
      </c>
      <c r="P48" s="81">
        <f>ROUND(N48*H48,2)</f>
        <v>1182.77</v>
      </c>
      <c r="Q48" s="82">
        <f>TRUNC(O48+P48,2)</f>
        <v>10981.82</v>
      </c>
    </row>
    <row r="49" spans="2:17" x14ac:dyDescent="0.2">
      <c r="B49" s="119"/>
      <c r="C49" s="120"/>
      <c r="D49" s="120"/>
      <c r="E49" s="121"/>
      <c r="F49" s="107" t="s">
        <v>82</v>
      </c>
      <c r="G49" s="159"/>
      <c r="H49" s="164"/>
      <c r="I49" s="162"/>
      <c r="J49" s="162"/>
      <c r="K49" s="165"/>
      <c r="L49" s="165"/>
      <c r="M49" s="165"/>
      <c r="N49" s="165"/>
      <c r="O49" s="166"/>
      <c r="P49" s="166"/>
      <c r="Q49" s="167"/>
    </row>
    <row r="50" spans="2:17" ht="63.75" x14ac:dyDescent="0.2">
      <c r="B50" s="110" t="s">
        <v>83</v>
      </c>
      <c r="C50" s="89" t="s">
        <v>84</v>
      </c>
      <c r="D50" s="89"/>
      <c r="E50" s="90" t="s">
        <v>36</v>
      </c>
      <c r="F50" s="168" t="s">
        <v>85</v>
      </c>
      <c r="G50" s="76" t="s">
        <v>86</v>
      </c>
      <c r="H50" s="112">
        <v>45.11</v>
      </c>
      <c r="I50" s="169">
        <v>597.25184100000001</v>
      </c>
      <c r="J50" s="80">
        <f>TRUNC(M50+N50,2)</f>
        <v>746.53</v>
      </c>
      <c r="K50" s="80">
        <f>I50-L50</f>
        <v>513.65184099999999</v>
      </c>
      <c r="L50" s="80">
        <v>83.6</v>
      </c>
      <c r="M50" s="80">
        <f>TRUNC(K50*(1+$Q$5),2)</f>
        <v>642.04</v>
      </c>
      <c r="N50" s="80">
        <f>TRUNC(L50*(1+$Q$5),2)</f>
        <v>104.49</v>
      </c>
      <c r="O50" s="81">
        <f>ROUND(M50*H50,2)+0.01</f>
        <v>28962.429999999997</v>
      </c>
      <c r="P50" s="81">
        <f>ROUND(N50*H50,2)</f>
        <v>4713.54</v>
      </c>
      <c r="Q50" s="82">
        <f>TRUNC(O50+P50,2)</f>
        <v>33675.97</v>
      </c>
    </row>
    <row r="51" spans="2:17" ht="38.25" x14ac:dyDescent="0.2">
      <c r="B51" s="170" t="s">
        <v>87</v>
      </c>
      <c r="C51" s="83" t="s">
        <v>30</v>
      </c>
      <c r="D51" s="84">
        <v>103670</v>
      </c>
      <c r="E51" s="85" t="s">
        <v>31</v>
      </c>
      <c r="F51" s="168" t="s">
        <v>88</v>
      </c>
      <c r="G51" s="76" t="s">
        <v>86</v>
      </c>
      <c r="H51" s="112">
        <v>45.11</v>
      </c>
      <c r="I51" s="169">
        <v>308.81</v>
      </c>
      <c r="J51" s="80">
        <f>TRUNC(M51+N51,2)</f>
        <v>385.99</v>
      </c>
      <c r="K51" s="80">
        <f>I51-L51</f>
        <v>72.75</v>
      </c>
      <c r="L51" s="80">
        <v>236.06</v>
      </c>
      <c r="M51" s="80">
        <f>TRUNC(K51*(1+$Q$5),2)</f>
        <v>90.93</v>
      </c>
      <c r="N51" s="80">
        <f>TRUNC(L51*(1+$Q$5),2)</f>
        <v>295.06</v>
      </c>
      <c r="O51" s="81">
        <f>ROUND(M51*H51,2)</f>
        <v>4101.8500000000004</v>
      </c>
      <c r="P51" s="81">
        <f>ROUND(N51*H51,2)</f>
        <v>13310.16</v>
      </c>
      <c r="Q51" s="82">
        <f>TRUNC(O51+P51,2)</f>
        <v>17412.009999999998</v>
      </c>
    </row>
    <row r="52" spans="2:17" x14ac:dyDescent="0.2">
      <c r="B52" s="145"/>
      <c r="C52" s="146"/>
      <c r="D52" s="146"/>
      <c r="E52" s="147"/>
      <c r="F52" s="70" t="s">
        <v>39</v>
      </c>
      <c r="G52" s="92"/>
      <c r="H52" s="93"/>
      <c r="I52" s="93"/>
      <c r="J52" s="93"/>
      <c r="K52" s="93"/>
      <c r="L52" s="94"/>
      <c r="M52" s="94"/>
      <c r="N52" s="94"/>
      <c r="O52" s="94"/>
      <c r="P52" s="94"/>
      <c r="Q52" s="95">
        <f>SUM(Q44:Q51)</f>
        <v>446698.51</v>
      </c>
    </row>
    <row r="53" spans="2:17" x14ac:dyDescent="0.2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</row>
    <row r="54" spans="2:17" x14ac:dyDescent="0.2">
      <c r="B54" s="67">
        <v>6</v>
      </c>
      <c r="C54" s="68"/>
      <c r="D54" s="68"/>
      <c r="E54" s="69"/>
      <c r="F54" s="70" t="s">
        <v>89</v>
      </c>
      <c r="G54" s="92"/>
      <c r="H54" s="93"/>
      <c r="I54" s="93"/>
      <c r="J54" s="93"/>
      <c r="K54" s="93"/>
      <c r="L54" s="93"/>
      <c r="M54" s="93"/>
      <c r="N54" s="93"/>
      <c r="O54" s="93"/>
      <c r="P54" s="93"/>
      <c r="Q54" s="103"/>
    </row>
    <row r="55" spans="2:17" x14ac:dyDescent="0.2">
      <c r="B55" s="104"/>
      <c r="C55" s="105"/>
      <c r="D55" s="105"/>
      <c r="E55" s="106"/>
      <c r="F55" s="107" t="s">
        <v>90</v>
      </c>
      <c r="G55" s="159"/>
      <c r="H55" s="160"/>
      <c r="I55" s="161"/>
      <c r="J55" s="162"/>
      <c r="K55" s="163"/>
      <c r="L55" s="163"/>
      <c r="M55" s="163"/>
      <c r="N55" s="163"/>
      <c r="O55" s="163"/>
      <c r="P55" s="163"/>
      <c r="Q55" s="162"/>
    </row>
    <row r="56" spans="2:17" ht="60" x14ac:dyDescent="0.2">
      <c r="B56" s="110" t="s">
        <v>91</v>
      </c>
      <c r="C56" s="83" t="s">
        <v>30</v>
      </c>
      <c r="D56" s="84">
        <v>100775</v>
      </c>
      <c r="E56" s="85" t="s">
        <v>31</v>
      </c>
      <c r="F56" s="111" t="s">
        <v>92</v>
      </c>
      <c r="G56" s="76" t="s">
        <v>81</v>
      </c>
      <c r="H56" s="112">
        <f>ROUND(366.08*11.81,2)</f>
        <v>4323.3999999999996</v>
      </c>
      <c r="I56" s="80">
        <v>17.12</v>
      </c>
      <c r="J56" s="80">
        <f>TRUNC(M56+N56,2)</f>
        <v>21.39</v>
      </c>
      <c r="K56" s="80">
        <f>I56-L56</f>
        <v>16.470000000000002</v>
      </c>
      <c r="L56" s="80">
        <v>0.65</v>
      </c>
      <c r="M56" s="80">
        <f>TRUNC(K56*(1+$Q$5),2)</f>
        <v>20.58</v>
      </c>
      <c r="N56" s="80">
        <f>TRUNC(L56*(1+$Q$5),2)</f>
        <v>0.81</v>
      </c>
      <c r="O56" s="81">
        <f>ROUND(M56*H56,2)</f>
        <v>88975.57</v>
      </c>
      <c r="P56" s="81">
        <f>ROUND(N56*H56,2)+0.01</f>
        <v>3501.96</v>
      </c>
      <c r="Q56" s="82">
        <f>TRUNC(O56+P56,2)</f>
        <v>92477.53</v>
      </c>
    </row>
    <row r="57" spans="2:17" ht="36" x14ac:dyDescent="0.2">
      <c r="B57" s="110" t="s">
        <v>93</v>
      </c>
      <c r="C57" s="83" t="s">
        <v>30</v>
      </c>
      <c r="D57" s="84">
        <v>100751</v>
      </c>
      <c r="E57" s="85" t="s">
        <v>31</v>
      </c>
      <c r="F57" s="111" t="s">
        <v>94</v>
      </c>
      <c r="G57" s="76" t="s">
        <v>51</v>
      </c>
      <c r="H57" s="112">
        <v>317.66000000000003</v>
      </c>
      <c r="I57" s="80">
        <v>43.97</v>
      </c>
      <c r="J57" s="80">
        <f>TRUNC(M57+N57,2)</f>
        <v>54.95</v>
      </c>
      <c r="K57" s="80">
        <f>I57-L57</f>
        <v>41.199999999999996</v>
      </c>
      <c r="L57" s="80">
        <v>2.77</v>
      </c>
      <c r="M57" s="80">
        <f>TRUNC(K57*(1+$Q$5),2)</f>
        <v>51.49</v>
      </c>
      <c r="N57" s="80">
        <f>TRUNC(L57*(1+$Q$5),2)</f>
        <v>3.46</v>
      </c>
      <c r="O57" s="81">
        <f>ROUND(M57*H57,2)</f>
        <v>16356.31</v>
      </c>
      <c r="P57" s="81">
        <f>ROUND(N57*H57,2)+0.01</f>
        <v>1099.1099999999999</v>
      </c>
      <c r="Q57" s="82">
        <f>TRUNC(O57+P57,2)</f>
        <v>17455.419999999998</v>
      </c>
    </row>
    <row r="58" spans="2:17" x14ac:dyDescent="0.2">
      <c r="B58" s="119"/>
      <c r="C58" s="120"/>
      <c r="D58" s="120"/>
      <c r="E58" s="121"/>
      <c r="F58" s="107" t="s">
        <v>95</v>
      </c>
      <c r="G58" s="159"/>
      <c r="H58" s="164"/>
      <c r="I58" s="162"/>
      <c r="J58" s="162"/>
      <c r="K58" s="163"/>
      <c r="L58" s="163"/>
      <c r="M58" s="163"/>
      <c r="N58" s="163"/>
      <c r="O58" s="163"/>
      <c r="P58" s="163"/>
      <c r="Q58" s="162"/>
    </row>
    <row r="59" spans="2:17" ht="36.75" thickBot="1" x14ac:dyDescent="0.25">
      <c r="B59" s="171" t="s">
        <v>96</v>
      </c>
      <c r="C59" s="172" t="s">
        <v>30</v>
      </c>
      <c r="D59" s="173">
        <v>94216</v>
      </c>
      <c r="E59" s="85" t="s">
        <v>31</v>
      </c>
      <c r="F59" s="111" t="s">
        <v>97</v>
      </c>
      <c r="G59" s="76" t="s">
        <v>51</v>
      </c>
      <c r="H59" s="112">
        <v>366.45</v>
      </c>
      <c r="I59" s="80">
        <v>170.32</v>
      </c>
      <c r="J59" s="80">
        <f>TRUNC(M59+N59,2)</f>
        <v>212.88</v>
      </c>
      <c r="K59" s="80">
        <f>I59-L59</f>
        <v>168</v>
      </c>
      <c r="L59" s="80">
        <v>2.3199999999999998</v>
      </c>
      <c r="M59" s="80">
        <f>TRUNC(K59*(1+$Q$5),2)</f>
        <v>209.99</v>
      </c>
      <c r="N59" s="80">
        <f>TRUNC(L59*(1+$Q$5),2)</f>
        <v>2.89</v>
      </c>
      <c r="O59" s="81">
        <f>ROUND(M59*H59,2)</f>
        <v>76950.84</v>
      </c>
      <c r="P59" s="81">
        <f>ROUND(N59*H59,2)</f>
        <v>1059.04</v>
      </c>
      <c r="Q59" s="82">
        <f>TRUNC(O59+P59,2)</f>
        <v>78009.88</v>
      </c>
    </row>
    <row r="60" spans="2:17" ht="48" x14ac:dyDescent="0.2">
      <c r="B60" s="174" t="s">
        <v>98</v>
      </c>
      <c r="C60" s="175" t="s">
        <v>30</v>
      </c>
      <c r="D60" s="176">
        <v>100741</v>
      </c>
      <c r="E60" s="85" t="s">
        <v>31</v>
      </c>
      <c r="F60" s="111" t="s">
        <v>99</v>
      </c>
      <c r="G60" s="76" t="s">
        <v>51</v>
      </c>
      <c r="H60" s="112">
        <f>H59</f>
        <v>366.45</v>
      </c>
      <c r="I60" s="80">
        <v>25.87</v>
      </c>
      <c r="J60" s="80">
        <f>TRUNC(M60+N60,2)</f>
        <v>32.33</v>
      </c>
      <c r="K60" s="80">
        <f>I60-L60</f>
        <v>14.330000000000002</v>
      </c>
      <c r="L60" s="80">
        <v>11.54</v>
      </c>
      <c r="M60" s="80">
        <f>TRUNC(K60*(1+$Q$5),2)</f>
        <v>17.91</v>
      </c>
      <c r="N60" s="80">
        <f>TRUNC(L60*(1+$Q$5),2)</f>
        <v>14.42</v>
      </c>
      <c r="O60" s="81">
        <f>ROUND(M60*H60,2)</f>
        <v>6563.12</v>
      </c>
      <c r="P60" s="81">
        <f>ROUND(N60*H60,2)</f>
        <v>5284.21</v>
      </c>
      <c r="Q60" s="82">
        <f>TRUNC(O60+P60,2)</f>
        <v>11847.33</v>
      </c>
    </row>
    <row r="61" spans="2:17" x14ac:dyDescent="0.2">
      <c r="B61" s="119"/>
      <c r="C61" s="120"/>
      <c r="D61" s="120"/>
      <c r="E61" s="121"/>
      <c r="F61" s="107" t="s">
        <v>100</v>
      </c>
      <c r="G61" s="159"/>
      <c r="H61" s="164"/>
      <c r="I61" s="162"/>
      <c r="J61" s="162"/>
      <c r="K61" s="163"/>
      <c r="L61" s="163"/>
      <c r="M61" s="163"/>
      <c r="N61" s="163"/>
      <c r="O61" s="163"/>
      <c r="P61" s="163"/>
      <c r="Q61" s="162"/>
    </row>
    <row r="62" spans="2:17" ht="36" x14ac:dyDescent="0.2">
      <c r="B62" s="110" t="s">
        <v>101</v>
      </c>
      <c r="C62" s="83" t="s">
        <v>30</v>
      </c>
      <c r="D62" s="84">
        <v>94229</v>
      </c>
      <c r="E62" s="85" t="s">
        <v>31</v>
      </c>
      <c r="F62" s="111" t="s">
        <v>102</v>
      </c>
      <c r="G62" s="76" t="s">
        <v>103</v>
      </c>
      <c r="H62" s="112">
        <v>40</v>
      </c>
      <c r="I62" s="80">
        <v>191.73</v>
      </c>
      <c r="J62" s="80">
        <f>TRUNC(M62+N62,2)</f>
        <v>239.64</v>
      </c>
      <c r="K62" s="80">
        <f>I62-L62</f>
        <v>168.22</v>
      </c>
      <c r="L62" s="80">
        <v>23.51</v>
      </c>
      <c r="M62" s="80">
        <f>TRUNC(K62*(1+$Q$5),2)</f>
        <v>210.26</v>
      </c>
      <c r="N62" s="80">
        <f>TRUNC(L62*(1+$Q$5),2)</f>
        <v>29.38</v>
      </c>
      <c r="O62" s="81">
        <f>TRUNC(M62*H62,2)</f>
        <v>8410.4</v>
      </c>
      <c r="P62" s="81">
        <f>TRUNC(N62*H62,2)</f>
        <v>1175.2</v>
      </c>
      <c r="Q62" s="82">
        <f>TRUNC(O62+P62,2)</f>
        <v>9585.6</v>
      </c>
    </row>
    <row r="63" spans="2:17" ht="36" x14ac:dyDescent="0.2">
      <c r="B63" s="110" t="s">
        <v>104</v>
      </c>
      <c r="C63" s="83" t="s">
        <v>30</v>
      </c>
      <c r="D63" s="84">
        <v>89580</v>
      </c>
      <c r="E63" s="85" t="s">
        <v>31</v>
      </c>
      <c r="F63" s="111" t="s">
        <v>105</v>
      </c>
      <c r="G63" s="76" t="s">
        <v>55</v>
      </c>
      <c r="H63" s="112">
        <v>14</v>
      </c>
      <c r="I63" s="80">
        <v>68.45</v>
      </c>
      <c r="J63" s="80">
        <f>TRUNC(M63+N63,2)</f>
        <v>85.55</v>
      </c>
      <c r="K63" s="80">
        <f>I63-L63</f>
        <v>62.900000000000006</v>
      </c>
      <c r="L63" s="80">
        <v>5.55</v>
      </c>
      <c r="M63" s="80">
        <f t="shared" ref="M63:N65" si="0">TRUNC(K63*(1+$Q$5),2)</f>
        <v>78.62</v>
      </c>
      <c r="N63" s="80">
        <f t="shared" si="0"/>
        <v>6.93</v>
      </c>
      <c r="O63" s="81">
        <f t="shared" ref="O63:O65" si="1">TRUNC(M63*H63,2)</f>
        <v>1100.68</v>
      </c>
      <c r="P63" s="81">
        <f t="shared" ref="P63:P65" si="2">TRUNC(N63*H63,2)</f>
        <v>97.02</v>
      </c>
      <c r="Q63" s="82">
        <f>TRUNC(O63+P63,2)</f>
        <v>1197.7</v>
      </c>
    </row>
    <row r="64" spans="2:17" ht="36" x14ac:dyDescent="0.2">
      <c r="B64" s="110" t="s">
        <v>106</v>
      </c>
      <c r="C64" s="83" t="s">
        <v>30</v>
      </c>
      <c r="D64" s="84">
        <v>94227</v>
      </c>
      <c r="E64" s="85" t="s">
        <v>31</v>
      </c>
      <c r="F64" s="111" t="s">
        <v>107</v>
      </c>
      <c r="G64" s="76" t="s">
        <v>55</v>
      </c>
      <c r="H64" s="112">
        <v>68</v>
      </c>
      <c r="I64" s="80">
        <v>72.33</v>
      </c>
      <c r="J64" s="80">
        <f>TRUNC(M64+N64,2)</f>
        <v>90.4</v>
      </c>
      <c r="K64" s="80">
        <f t="shared" ref="K64:K65" si="3">I64-L64</f>
        <v>62.47</v>
      </c>
      <c r="L64" s="80">
        <v>9.86</v>
      </c>
      <c r="M64" s="80">
        <f t="shared" si="0"/>
        <v>78.08</v>
      </c>
      <c r="N64" s="80">
        <f t="shared" si="0"/>
        <v>12.32</v>
      </c>
      <c r="O64" s="81">
        <f t="shared" si="1"/>
        <v>5309.44</v>
      </c>
      <c r="P64" s="81">
        <f t="shared" si="2"/>
        <v>837.76</v>
      </c>
      <c r="Q64" s="82">
        <f>TRUNC(O64+P64,2)</f>
        <v>6147.2</v>
      </c>
    </row>
    <row r="65" spans="1:16144" ht="36" x14ac:dyDescent="0.2">
      <c r="B65" s="110" t="s">
        <v>108</v>
      </c>
      <c r="C65" s="83" t="s">
        <v>30</v>
      </c>
      <c r="D65" s="84">
        <v>89578</v>
      </c>
      <c r="E65" s="85" t="s">
        <v>31</v>
      </c>
      <c r="F65" s="111" t="s">
        <v>109</v>
      </c>
      <c r="G65" s="76" t="s">
        <v>55</v>
      </c>
      <c r="H65" s="112">
        <v>42</v>
      </c>
      <c r="I65" s="80">
        <v>33.159999999999997</v>
      </c>
      <c r="J65" s="80">
        <f>TRUNC(M65+N65,2)</f>
        <v>41.44</v>
      </c>
      <c r="K65" s="80">
        <f t="shared" si="3"/>
        <v>29.949999999999996</v>
      </c>
      <c r="L65" s="80">
        <v>3.21</v>
      </c>
      <c r="M65" s="80">
        <f t="shared" si="0"/>
        <v>37.43</v>
      </c>
      <c r="N65" s="80">
        <f t="shared" si="0"/>
        <v>4.01</v>
      </c>
      <c r="O65" s="81">
        <f t="shared" si="1"/>
        <v>1572.06</v>
      </c>
      <c r="P65" s="81">
        <f t="shared" si="2"/>
        <v>168.42</v>
      </c>
      <c r="Q65" s="82">
        <f>TRUNC(O65+P65,2)</f>
        <v>1740.48</v>
      </c>
    </row>
    <row r="66" spans="1:16144" x14ac:dyDescent="0.2">
      <c r="B66" s="145"/>
      <c r="C66" s="146"/>
      <c r="D66" s="146"/>
      <c r="E66" s="147"/>
      <c r="F66" s="70" t="s">
        <v>39</v>
      </c>
      <c r="G66" s="92"/>
      <c r="H66" s="93"/>
      <c r="I66" s="93"/>
      <c r="J66" s="93"/>
      <c r="K66" s="93"/>
      <c r="L66" s="94"/>
      <c r="M66" s="94"/>
      <c r="N66" s="94"/>
      <c r="O66" s="94"/>
      <c r="P66" s="94"/>
      <c r="Q66" s="95">
        <f>SUM(Q56:Q65)</f>
        <v>218461.14000000004</v>
      </c>
    </row>
    <row r="67" spans="1:16144" x14ac:dyDescent="0.2">
      <c r="B67" s="177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9"/>
    </row>
    <row r="68" spans="1:16144" x14ac:dyDescent="0.2">
      <c r="B68" s="67">
        <v>7</v>
      </c>
      <c r="C68" s="68"/>
      <c r="D68" s="68"/>
      <c r="E68" s="69"/>
      <c r="F68" s="70" t="s">
        <v>110</v>
      </c>
      <c r="G68" s="92"/>
      <c r="H68" s="93"/>
      <c r="I68" s="93"/>
      <c r="J68" s="93"/>
      <c r="K68" s="93"/>
      <c r="L68" s="93"/>
      <c r="M68" s="93"/>
      <c r="N68" s="93"/>
      <c r="O68" s="93"/>
      <c r="P68" s="93"/>
      <c r="Q68" s="103"/>
    </row>
    <row r="69" spans="1:16144" ht="60" x14ac:dyDescent="0.2">
      <c r="B69" s="110" t="s">
        <v>111</v>
      </c>
      <c r="C69" s="83" t="s">
        <v>30</v>
      </c>
      <c r="D69" s="84">
        <v>96364</v>
      </c>
      <c r="E69" s="85" t="s">
        <v>31</v>
      </c>
      <c r="F69" s="111" t="s">
        <v>112</v>
      </c>
      <c r="G69" s="76" t="s">
        <v>51</v>
      </c>
      <c r="H69" s="112">
        <v>24.72</v>
      </c>
      <c r="I69" s="80">
        <v>169.87</v>
      </c>
      <c r="J69" s="80">
        <f>TRUNC(M69+N69,2)</f>
        <v>212.32</v>
      </c>
      <c r="K69" s="80">
        <f t="shared" ref="K69" si="4">I69-L69</f>
        <v>146.49</v>
      </c>
      <c r="L69" s="80">
        <v>23.38</v>
      </c>
      <c r="M69" s="80">
        <f t="shared" ref="M69:N69" si="5">TRUNC(K69*(1+$Q$5),2)</f>
        <v>183.1</v>
      </c>
      <c r="N69" s="80">
        <f t="shared" si="5"/>
        <v>29.22</v>
      </c>
      <c r="O69" s="81">
        <f>ROUND(M69*H69,2)</f>
        <v>4526.2299999999996</v>
      </c>
      <c r="P69" s="81">
        <f>ROUND(N69*H69,2)</f>
        <v>722.32</v>
      </c>
      <c r="Q69" s="82">
        <f>TRUNC(O69+P69,2)</f>
        <v>5248.55</v>
      </c>
    </row>
    <row r="70" spans="1:16144" x14ac:dyDescent="0.2">
      <c r="B70" s="145"/>
      <c r="C70" s="146"/>
      <c r="D70" s="146"/>
      <c r="E70" s="147"/>
      <c r="F70" s="70" t="s">
        <v>39</v>
      </c>
      <c r="G70" s="92"/>
      <c r="H70" s="93"/>
      <c r="I70" s="93"/>
      <c r="J70" s="94"/>
      <c r="K70" s="93"/>
      <c r="L70" s="94"/>
      <c r="M70" s="94"/>
      <c r="N70" s="94"/>
      <c r="O70" s="94"/>
      <c r="P70" s="94"/>
      <c r="Q70" s="95">
        <f>SUM(Q68:Q69)</f>
        <v>5248.55</v>
      </c>
    </row>
    <row r="71" spans="1:16144" s="5" customFormat="1" x14ac:dyDescent="0.2">
      <c r="A71" s="91"/>
      <c r="B71" s="177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9"/>
      <c r="R71" s="4"/>
      <c r="S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</row>
    <row r="72" spans="1:16144" s="5" customFormat="1" x14ac:dyDescent="0.2">
      <c r="A72" s="91"/>
      <c r="B72" s="67">
        <v>8</v>
      </c>
      <c r="C72" s="68"/>
      <c r="D72" s="68"/>
      <c r="E72" s="69"/>
      <c r="F72" s="70" t="s">
        <v>113</v>
      </c>
      <c r="G72" s="92"/>
      <c r="H72" s="93"/>
      <c r="I72" s="93"/>
      <c r="J72" s="93"/>
      <c r="K72" s="93"/>
      <c r="L72" s="93"/>
      <c r="M72" s="93"/>
      <c r="N72" s="93"/>
      <c r="O72" s="93"/>
      <c r="P72" s="93"/>
      <c r="Q72" s="103"/>
      <c r="R72" s="4"/>
      <c r="S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</row>
    <row r="73" spans="1:16144" s="5" customFormat="1" ht="36" x14ac:dyDescent="0.2">
      <c r="A73" s="91"/>
      <c r="B73" s="110" t="s">
        <v>114</v>
      </c>
      <c r="C73" s="83" t="s">
        <v>30</v>
      </c>
      <c r="D73" s="84">
        <v>102185</v>
      </c>
      <c r="E73" s="85" t="s">
        <v>31</v>
      </c>
      <c r="F73" s="111" t="s">
        <v>115</v>
      </c>
      <c r="G73" s="76" t="s">
        <v>38</v>
      </c>
      <c r="H73" s="112">
        <v>2</v>
      </c>
      <c r="I73" s="80">
        <v>3975.61</v>
      </c>
      <c r="J73" s="80">
        <f>TRUNC(M73+N73,2)</f>
        <v>4969.3100000000004</v>
      </c>
      <c r="K73" s="80">
        <f t="shared" ref="K73:K75" si="6">I73-L73</f>
        <v>3731.58</v>
      </c>
      <c r="L73" s="80">
        <v>244.03</v>
      </c>
      <c r="M73" s="80">
        <f t="shared" ref="M73:N75" si="7">TRUNC(K73*(1+$Q$5),2)</f>
        <v>4664.29</v>
      </c>
      <c r="N73" s="80">
        <f t="shared" si="7"/>
        <v>305.02</v>
      </c>
      <c r="O73" s="81">
        <f t="shared" ref="O73:O74" si="8">TRUNC(M73*H73,2)</f>
        <v>9328.58</v>
      </c>
      <c r="P73" s="81">
        <f t="shared" ref="P73:P74" si="9">TRUNC(N73*H73,2)</f>
        <v>610.04</v>
      </c>
      <c r="Q73" s="82">
        <f t="shared" ref="Q73:Q80" si="10">TRUNC(O73+P73,2)</f>
        <v>9938.6200000000008</v>
      </c>
      <c r="R73" s="4"/>
      <c r="S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</row>
    <row r="74" spans="1:16144" s="5" customFormat="1" ht="72" x14ac:dyDescent="0.2">
      <c r="A74" s="91"/>
      <c r="B74" s="110" t="s">
        <v>116</v>
      </c>
      <c r="C74" s="83" t="s">
        <v>30</v>
      </c>
      <c r="D74" s="84">
        <v>90844</v>
      </c>
      <c r="E74" s="85" t="s">
        <v>31</v>
      </c>
      <c r="F74" s="111" t="s">
        <v>117</v>
      </c>
      <c r="G74" s="76" t="s">
        <v>38</v>
      </c>
      <c r="H74" s="112">
        <v>8</v>
      </c>
      <c r="I74" s="80">
        <v>1516</v>
      </c>
      <c r="J74" s="80">
        <f>TRUNC(M74+N74,2)</f>
        <v>1894.92</v>
      </c>
      <c r="K74" s="80">
        <f t="shared" si="6"/>
        <v>1275.8899999999999</v>
      </c>
      <c r="L74" s="80">
        <v>240.11</v>
      </c>
      <c r="M74" s="80">
        <f t="shared" si="7"/>
        <v>1594.8</v>
      </c>
      <c r="N74" s="80">
        <f t="shared" si="7"/>
        <v>300.12</v>
      </c>
      <c r="O74" s="81">
        <f t="shared" si="8"/>
        <v>12758.4</v>
      </c>
      <c r="P74" s="81">
        <f t="shared" si="9"/>
        <v>2400.96</v>
      </c>
      <c r="Q74" s="82">
        <f t="shared" si="10"/>
        <v>15159.36</v>
      </c>
      <c r="R74" s="4"/>
      <c r="S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</row>
    <row r="75" spans="1:16144" s="5" customFormat="1" ht="40.5" customHeight="1" x14ac:dyDescent="0.2">
      <c r="A75" s="91"/>
      <c r="B75" s="110" t="s">
        <v>118</v>
      </c>
      <c r="C75" s="83" t="s">
        <v>30</v>
      </c>
      <c r="D75" s="84">
        <v>91341</v>
      </c>
      <c r="E75" s="85" t="s">
        <v>31</v>
      </c>
      <c r="F75" s="111" t="s">
        <v>119</v>
      </c>
      <c r="G75" s="76" t="s">
        <v>51</v>
      </c>
      <c r="H75" s="112">
        <v>9.7200000000000006</v>
      </c>
      <c r="I75" s="80">
        <v>867.79</v>
      </c>
      <c r="J75" s="80">
        <f>TRUNC(M75+N75,2)</f>
        <v>1084.69</v>
      </c>
      <c r="K75" s="80">
        <f t="shared" si="6"/>
        <v>856.06</v>
      </c>
      <c r="L75" s="80">
        <v>11.73</v>
      </c>
      <c r="M75" s="80">
        <f t="shared" si="7"/>
        <v>1070.03</v>
      </c>
      <c r="N75" s="80">
        <f t="shared" si="7"/>
        <v>14.66</v>
      </c>
      <c r="O75" s="81">
        <f>ROUND(M75*H75,2)</f>
        <v>10400.69</v>
      </c>
      <c r="P75" s="81">
        <f>ROUND(N75*H75,2)</f>
        <v>142.5</v>
      </c>
      <c r="Q75" s="82">
        <f t="shared" si="10"/>
        <v>10543.19</v>
      </c>
      <c r="R75" s="4"/>
      <c r="S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</row>
    <row r="76" spans="1:16144" s="5" customFormat="1" ht="30.75" customHeight="1" x14ac:dyDescent="0.2">
      <c r="A76" s="91"/>
      <c r="B76" s="110" t="s">
        <v>120</v>
      </c>
      <c r="C76" s="180" t="s">
        <v>121</v>
      </c>
      <c r="D76" s="180"/>
      <c r="E76" s="181" t="s">
        <v>74</v>
      </c>
      <c r="F76" s="86" t="s">
        <v>122</v>
      </c>
      <c r="G76" s="76" t="s">
        <v>38</v>
      </c>
      <c r="H76" s="112">
        <v>2</v>
      </c>
      <c r="I76" s="80">
        <v>11544.1</v>
      </c>
      <c r="J76" s="80">
        <f>TRUNC((I76*Q$6)+I76,2)</f>
        <v>13483.8</v>
      </c>
      <c r="K76" s="80">
        <f>I76</f>
        <v>11544.1</v>
      </c>
      <c r="L76" s="80">
        <v>0</v>
      </c>
      <c r="M76" s="80">
        <f>TRUNC(K76*(1+$Q$6),2)</f>
        <v>13483.8</v>
      </c>
      <c r="N76" s="80">
        <v>0</v>
      </c>
      <c r="O76" s="81">
        <f>TRUNC(M76*H76,2)</f>
        <v>26967.599999999999</v>
      </c>
      <c r="P76" s="81">
        <v>0</v>
      </c>
      <c r="Q76" s="82">
        <f t="shared" si="10"/>
        <v>26967.599999999999</v>
      </c>
      <c r="R76" s="4"/>
      <c r="S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</row>
    <row r="77" spans="1:16144" s="5" customFormat="1" ht="48" x14ac:dyDescent="0.2">
      <c r="A77" s="91"/>
      <c r="B77" s="110" t="s">
        <v>123</v>
      </c>
      <c r="C77" s="89" t="s">
        <v>124</v>
      </c>
      <c r="D77" s="89"/>
      <c r="E77" s="90" t="s">
        <v>74</v>
      </c>
      <c r="F77" s="111" t="s">
        <v>125</v>
      </c>
      <c r="G77" s="76" t="s">
        <v>38</v>
      </c>
      <c r="H77" s="112">
        <v>8</v>
      </c>
      <c r="I77" s="80">
        <v>2676.41</v>
      </c>
      <c r="J77" s="80">
        <f>TRUNC((I77*Q$6)+I77,2)</f>
        <v>3126.11</v>
      </c>
      <c r="K77" s="80">
        <f>I77</f>
        <v>2676.41</v>
      </c>
      <c r="L77" s="80">
        <v>0</v>
      </c>
      <c r="M77" s="80">
        <f>TRUNC(K77*(1+$Q$6),2)</f>
        <v>3126.11</v>
      </c>
      <c r="N77" s="80">
        <v>0</v>
      </c>
      <c r="O77" s="81">
        <f>TRUNC(M77*H77,2)</f>
        <v>25008.880000000001</v>
      </c>
      <c r="P77" s="81">
        <v>0</v>
      </c>
      <c r="Q77" s="82">
        <f t="shared" si="10"/>
        <v>25008.880000000001</v>
      </c>
      <c r="R77" s="4"/>
      <c r="S77" s="4"/>
      <c r="T77" s="182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</row>
    <row r="78" spans="1:16144" s="5" customFormat="1" ht="57" customHeight="1" thickBot="1" x14ac:dyDescent="0.25">
      <c r="A78" s="91"/>
      <c r="B78" s="171" t="s">
        <v>126</v>
      </c>
      <c r="C78" s="183" t="s">
        <v>127</v>
      </c>
      <c r="D78" s="183"/>
      <c r="E78" s="90" t="s">
        <v>74</v>
      </c>
      <c r="F78" s="111" t="s">
        <v>128</v>
      </c>
      <c r="G78" s="76" t="s">
        <v>38</v>
      </c>
      <c r="H78" s="112">
        <v>2</v>
      </c>
      <c r="I78" s="80">
        <v>2123.2799999999997</v>
      </c>
      <c r="J78" s="80">
        <f>TRUNC((I78*Q$6)+I78,2)</f>
        <v>2480.04</v>
      </c>
      <c r="K78" s="80">
        <f>I78</f>
        <v>2123.2799999999997</v>
      </c>
      <c r="L78" s="80">
        <v>0</v>
      </c>
      <c r="M78" s="80">
        <f>TRUNC(K78*(1+$Q$6),2)</f>
        <v>2480.04</v>
      </c>
      <c r="N78" s="80">
        <v>0</v>
      </c>
      <c r="O78" s="81">
        <f>TRUNC(M78*H78,2)</f>
        <v>4960.08</v>
      </c>
      <c r="P78" s="81">
        <v>0</v>
      </c>
      <c r="Q78" s="82">
        <f t="shared" si="10"/>
        <v>4960.08</v>
      </c>
      <c r="R78" s="4"/>
      <c r="S78" s="4"/>
      <c r="T78" s="182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</row>
    <row r="79" spans="1:16144" s="5" customFormat="1" ht="52.5" customHeight="1" x14ac:dyDescent="0.2">
      <c r="A79" s="91"/>
      <c r="B79" s="110" t="s">
        <v>129</v>
      </c>
      <c r="C79" s="184" t="s">
        <v>130</v>
      </c>
      <c r="D79" s="184"/>
      <c r="E79" s="90" t="s">
        <v>74</v>
      </c>
      <c r="F79" s="111" t="s">
        <v>131</v>
      </c>
      <c r="G79" s="76" t="s">
        <v>38</v>
      </c>
      <c r="H79" s="112">
        <v>2</v>
      </c>
      <c r="I79" s="80">
        <v>1879.71</v>
      </c>
      <c r="J79" s="80">
        <f>TRUNC((I79*Q$6)+I79,2)</f>
        <v>2195.54</v>
      </c>
      <c r="K79" s="80">
        <f>I79</f>
        <v>1879.71</v>
      </c>
      <c r="L79" s="80">
        <v>0</v>
      </c>
      <c r="M79" s="80">
        <f>TRUNC(K79*(1+$Q$6),2)</f>
        <v>2195.54</v>
      </c>
      <c r="N79" s="80">
        <v>0</v>
      </c>
      <c r="O79" s="81">
        <f>TRUNC(M79*H79,2)</f>
        <v>4391.08</v>
      </c>
      <c r="P79" s="81">
        <v>0</v>
      </c>
      <c r="Q79" s="82">
        <f t="shared" si="10"/>
        <v>4391.08</v>
      </c>
      <c r="R79" s="4"/>
      <c r="S79" s="4"/>
      <c r="T79" s="182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</row>
    <row r="80" spans="1:16144" s="5" customFormat="1" ht="28.5" customHeight="1" x14ac:dyDescent="0.2">
      <c r="A80" s="91"/>
      <c r="B80" s="110" t="s">
        <v>132</v>
      </c>
      <c r="C80" s="89" t="s">
        <v>133</v>
      </c>
      <c r="D80" s="89"/>
      <c r="E80" s="90" t="s">
        <v>36</v>
      </c>
      <c r="F80" s="111" t="s">
        <v>134</v>
      </c>
      <c r="G80" s="76" t="s">
        <v>38</v>
      </c>
      <c r="H80" s="112">
        <f>0.7*0.7</f>
        <v>0.48999999999999994</v>
      </c>
      <c r="I80" s="80">
        <v>534.47575000000006</v>
      </c>
      <c r="J80" s="80">
        <f>TRUNC(M80+N80,2)</f>
        <v>668.06</v>
      </c>
      <c r="K80" s="80">
        <f t="shared" ref="K80" si="11">I80-L80</f>
        <v>512.33575000000008</v>
      </c>
      <c r="L80" s="80">
        <v>22.14</v>
      </c>
      <c r="M80" s="80">
        <f t="shared" ref="M80:N80" si="12">TRUNC(K80*(1+$Q$5),2)</f>
        <v>640.39</v>
      </c>
      <c r="N80" s="80">
        <f t="shared" si="12"/>
        <v>27.67</v>
      </c>
      <c r="O80" s="81">
        <f>ROUND(M80*H80,2)</f>
        <v>313.79000000000002</v>
      </c>
      <c r="P80" s="81">
        <f>ROUND(N80*H80,2)</f>
        <v>13.56</v>
      </c>
      <c r="Q80" s="82">
        <f t="shared" si="10"/>
        <v>327.35000000000002</v>
      </c>
      <c r="R80" s="4"/>
      <c r="S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</row>
    <row r="81" spans="1:16144" s="5" customFormat="1" x14ac:dyDescent="0.2">
      <c r="A81" s="91"/>
      <c r="B81" s="145"/>
      <c r="C81" s="146"/>
      <c r="D81" s="146"/>
      <c r="E81" s="147"/>
      <c r="F81" s="70" t="s">
        <v>39</v>
      </c>
      <c r="G81" s="92"/>
      <c r="H81" s="93"/>
      <c r="I81" s="93"/>
      <c r="J81" s="93"/>
      <c r="K81" s="93"/>
      <c r="L81" s="94"/>
      <c r="M81" s="94"/>
      <c r="N81" s="94"/>
      <c r="O81" s="94"/>
      <c r="P81" s="94"/>
      <c r="Q81" s="95">
        <f>SUM(Q73:Q80)</f>
        <v>97296.160000000018</v>
      </c>
      <c r="R81" s="4"/>
      <c r="S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</row>
    <row r="82" spans="1:16144" s="5" customFormat="1" x14ac:dyDescent="0.2">
      <c r="A82" s="91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9"/>
      <c r="R82" s="4"/>
      <c r="S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</row>
    <row r="83" spans="1:16144" s="5" customFormat="1" x14ac:dyDescent="0.2">
      <c r="A83" s="91"/>
      <c r="B83" s="67">
        <v>9</v>
      </c>
      <c r="C83" s="68"/>
      <c r="D83" s="68"/>
      <c r="E83" s="69"/>
      <c r="F83" s="70" t="s">
        <v>135</v>
      </c>
      <c r="G83" s="92"/>
      <c r="H83" s="93"/>
      <c r="I83" s="93"/>
      <c r="J83" s="93"/>
      <c r="K83" s="93"/>
      <c r="L83" s="93"/>
      <c r="M83" s="93"/>
      <c r="N83" s="93"/>
      <c r="O83" s="93"/>
      <c r="P83" s="93"/>
      <c r="Q83" s="103"/>
      <c r="R83" s="4"/>
      <c r="S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</row>
    <row r="84" spans="1:16144" s="5" customFormat="1" x14ac:dyDescent="0.2">
      <c r="A84" s="91"/>
      <c r="B84" s="156"/>
      <c r="C84" s="157"/>
      <c r="D84" s="157"/>
      <c r="E84" s="158"/>
      <c r="F84" s="107" t="s">
        <v>136</v>
      </c>
      <c r="G84" s="159"/>
      <c r="H84" s="160"/>
      <c r="I84" s="161"/>
      <c r="J84" s="162"/>
      <c r="K84" s="163"/>
      <c r="L84" s="163"/>
      <c r="M84" s="163"/>
      <c r="N84" s="163"/>
      <c r="O84" s="163"/>
      <c r="P84" s="163"/>
      <c r="Q84" s="162"/>
      <c r="R84" s="4"/>
      <c r="S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  <c r="HDR84" s="4"/>
      <c r="HDS84" s="4"/>
      <c r="HDT84" s="4"/>
      <c r="HDU84" s="4"/>
      <c r="HDV84" s="4"/>
      <c r="HDW84" s="4"/>
      <c r="HDX84" s="4"/>
      <c r="HDY84" s="4"/>
      <c r="HDZ84" s="4"/>
      <c r="HEA84" s="4"/>
      <c r="HEB84" s="4"/>
      <c r="HEC84" s="4"/>
      <c r="HED84" s="4"/>
      <c r="HEE84" s="4"/>
      <c r="HEF84" s="4"/>
      <c r="HEG84" s="4"/>
      <c r="HEH84" s="4"/>
      <c r="HEI84" s="4"/>
      <c r="HEJ84" s="4"/>
      <c r="HEK84" s="4"/>
      <c r="HEL84" s="4"/>
      <c r="HEM84" s="4"/>
      <c r="HEN84" s="4"/>
      <c r="HEO84" s="4"/>
      <c r="HEP84" s="4"/>
      <c r="HEQ84" s="4"/>
      <c r="HER84" s="4"/>
      <c r="HES84" s="4"/>
      <c r="HET84" s="4"/>
      <c r="HEU84" s="4"/>
      <c r="HEV84" s="4"/>
      <c r="HEW84" s="4"/>
      <c r="HEX84" s="4"/>
      <c r="HEY84" s="4"/>
      <c r="HEZ84" s="4"/>
      <c r="HFA84" s="4"/>
      <c r="HFB84" s="4"/>
      <c r="HFC84" s="4"/>
      <c r="HFD84" s="4"/>
      <c r="HFE84" s="4"/>
      <c r="HFF84" s="4"/>
      <c r="HFG84" s="4"/>
      <c r="HFH84" s="4"/>
      <c r="HFI84" s="4"/>
      <c r="HFJ84" s="4"/>
      <c r="HFK84" s="4"/>
      <c r="HFL84" s="4"/>
      <c r="HFM84" s="4"/>
      <c r="HFN84" s="4"/>
      <c r="HFO84" s="4"/>
      <c r="HFP84" s="4"/>
      <c r="HFQ84" s="4"/>
      <c r="HFR84" s="4"/>
      <c r="HFS84" s="4"/>
      <c r="HFT84" s="4"/>
      <c r="HFU84" s="4"/>
      <c r="HFV84" s="4"/>
      <c r="HFW84" s="4"/>
      <c r="HFX84" s="4"/>
      <c r="HFY84" s="4"/>
      <c r="HFZ84" s="4"/>
      <c r="HGA84" s="4"/>
      <c r="HGB84" s="4"/>
      <c r="HGC84" s="4"/>
      <c r="HGD84" s="4"/>
      <c r="HGE84" s="4"/>
      <c r="HGF84" s="4"/>
      <c r="HGG84" s="4"/>
      <c r="HGH84" s="4"/>
      <c r="HGI84" s="4"/>
      <c r="HGJ84" s="4"/>
      <c r="HGK84" s="4"/>
      <c r="HGL84" s="4"/>
      <c r="HGM84" s="4"/>
      <c r="HGN84" s="4"/>
      <c r="HGO84" s="4"/>
      <c r="HGP84" s="4"/>
      <c r="HGQ84" s="4"/>
      <c r="HGR84" s="4"/>
      <c r="HGS84" s="4"/>
      <c r="HGT84" s="4"/>
      <c r="HGU84" s="4"/>
      <c r="HGV84" s="4"/>
      <c r="HGW84" s="4"/>
      <c r="HGX84" s="4"/>
      <c r="HGY84" s="4"/>
      <c r="HGZ84" s="4"/>
      <c r="HHA84" s="4"/>
      <c r="HHB84" s="4"/>
      <c r="HHC84" s="4"/>
      <c r="HHD84" s="4"/>
      <c r="HHE84" s="4"/>
      <c r="HHF84" s="4"/>
      <c r="HHG84" s="4"/>
      <c r="HHH84" s="4"/>
      <c r="HHI84" s="4"/>
      <c r="HHJ84" s="4"/>
      <c r="HHK84" s="4"/>
      <c r="HHL84" s="4"/>
      <c r="HHM84" s="4"/>
      <c r="HHN84" s="4"/>
      <c r="HHO84" s="4"/>
      <c r="HHP84" s="4"/>
      <c r="HHQ84" s="4"/>
      <c r="HHR84" s="4"/>
      <c r="HHS84" s="4"/>
      <c r="HHT84" s="4"/>
      <c r="HHU84" s="4"/>
      <c r="HHV84" s="4"/>
      <c r="HHW84" s="4"/>
      <c r="HHX84" s="4"/>
      <c r="HHY84" s="4"/>
      <c r="HHZ84" s="4"/>
      <c r="HIA84" s="4"/>
      <c r="HIB84" s="4"/>
      <c r="HIC84" s="4"/>
      <c r="HID84" s="4"/>
      <c r="HIE84" s="4"/>
      <c r="HIF84" s="4"/>
      <c r="HIG84" s="4"/>
      <c r="HIH84" s="4"/>
      <c r="HII84" s="4"/>
      <c r="HIJ84" s="4"/>
      <c r="HIK84" s="4"/>
      <c r="HIL84" s="4"/>
      <c r="HIM84" s="4"/>
      <c r="HIN84" s="4"/>
      <c r="HIO84" s="4"/>
      <c r="HIP84" s="4"/>
      <c r="HIQ84" s="4"/>
      <c r="HIR84" s="4"/>
      <c r="HIS84" s="4"/>
      <c r="HIT84" s="4"/>
      <c r="HIU84" s="4"/>
      <c r="HIV84" s="4"/>
      <c r="HIW84" s="4"/>
      <c r="HIX84" s="4"/>
      <c r="HIY84" s="4"/>
      <c r="HIZ84" s="4"/>
      <c r="HJA84" s="4"/>
      <c r="HJB84" s="4"/>
      <c r="HJC84" s="4"/>
      <c r="HJD84" s="4"/>
      <c r="HJE84" s="4"/>
      <c r="HJF84" s="4"/>
      <c r="HJG84" s="4"/>
      <c r="HJH84" s="4"/>
      <c r="HJI84" s="4"/>
      <c r="HJJ84" s="4"/>
      <c r="HJK84" s="4"/>
      <c r="HJL84" s="4"/>
      <c r="HJM84" s="4"/>
      <c r="HJN84" s="4"/>
      <c r="HJO84" s="4"/>
      <c r="HJP84" s="4"/>
      <c r="HJQ84" s="4"/>
      <c r="HJR84" s="4"/>
      <c r="HJS84" s="4"/>
      <c r="HJT84" s="4"/>
      <c r="HJU84" s="4"/>
      <c r="HJV84" s="4"/>
      <c r="HJW84" s="4"/>
      <c r="HJX84" s="4"/>
      <c r="HJY84" s="4"/>
      <c r="HJZ84" s="4"/>
      <c r="HKA84" s="4"/>
      <c r="HKB84" s="4"/>
      <c r="HKC84" s="4"/>
      <c r="HKD84" s="4"/>
      <c r="HKE84" s="4"/>
      <c r="HKF84" s="4"/>
      <c r="HKG84" s="4"/>
      <c r="HKH84" s="4"/>
      <c r="HKI84" s="4"/>
      <c r="HKJ84" s="4"/>
      <c r="HKK84" s="4"/>
      <c r="HKL84" s="4"/>
      <c r="HKM84" s="4"/>
      <c r="HKN84" s="4"/>
      <c r="HKO84" s="4"/>
      <c r="HKP84" s="4"/>
      <c r="HKQ84" s="4"/>
      <c r="HKR84" s="4"/>
      <c r="HKS84" s="4"/>
      <c r="HKT84" s="4"/>
      <c r="HKU84" s="4"/>
      <c r="HKV84" s="4"/>
      <c r="HKW84" s="4"/>
      <c r="HKX84" s="4"/>
      <c r="HKY84" s="4"/>
      <c r="HKZ84" s="4"/>
      <c r="HLA84" s="4"/>
      <c r="HLB84" s="4"/>
      <c r="HLC84" s="4"/>
      <c r="HLD84" s="4"/>
      <c r="HLE84" s="4"/>
      <c r="HLF84" s="4"/>
      <c r="HLG84" s="4"/>
      <c r="HLH84" s="4"/>
      <c r="HLI84" s="4"/>
      <c r="HLJ84" s="4"/>
      <c r="HLK84" s="4"/>
      <c r="HLL84" s="4"/>
      <c r="HLM84" s="4"/>
      <c r="HLN84" s="4"/>
      <c r="HLO84" s="4"/>
      <c r="HLP84" s="4"/>
      <c r="HLQ84" s="4"/>
      <c r="HLR84" s="4"/>
      <c r="HLS84" s="4"/>
      <c r="HLT84" s="4"/>
      <c r="HLU84" s="4"/>
      <c r="HLV84" s="4"/>
      <c r="HLW84" s="4"/>
      <c r="HLX84" s="4"/>
      <c r="HLY84" s="4"/>
      <c r="HLZ84" s="4"/>
      <c r="HMA84" s="4"/>
      <c r="HMB84" s="4"/>
      <c r="HMC84" s="4"/>
      <c r="HMD84" s="4"/>
      <c r="HME84" s="4"/>
      <c r="HMF84" s="4"/>
      <c r="HMG84" s="4"/>
      <c r="HMH84" s="4"/>
      <c r="HMI84" s="4"/>
      <c r="HMJ84" s="4"/>
      <c r="HMK84" s="4"/>
      <c r="HML84" s="4"/>
      <c r="HMM84" s="4"/>
      <c r="HMN84" s="4"/>
      <c r="HMO84" s="4"/>
      <c r="HMP84" s="4"/>
      <c r="HMQ84" s="4"/>
      <c r="HMR84" s="4"/>
      <c r="HMS84" s="4"/>
      <c r="HMT84" s="4"/>
      <c r="HMU84" s="4"/>
      <c r="HMV84" s="4"/>
      <c r="HMW84" s="4"/>
      <c r="HMX84" s="4"/>
      <c r="HMY84" s="4"/>
      <c r="HMZ84" s="4"/>
      <c r="HNA84" s="4"/>
      <c r="HNB84" s="4"/>
      <c r="HNC84" s="4"/>
      <c r="HND84" s="4"/>
      <c r="HNE84" s="4"/>
      <c r="HNF84" s="4"/>
      <c r="HNG84" s="4"/>
      <c r="HNH84" s="4"/>
      <c r="HNI84" s="4"/>
      <c r="HNJ84" s="4"/>
      <c r="HNK84" s="4"/>
      <c r="HNL84" s="4"/>
      <c r="HNM84" s="4"/>
      <c r="HNN84" s="4"/>
      <c r="HNO84" s="4"/>
      <c r="HNP84" s="4"/>
      <c r="HNQ84" s="4"/>
      <c r="HNR84" s="4"/>
      <c r="HNS84" s="4"/>
      <c r="HNT84" s="4"/>
      <c r="HNU84" s="4"/>
      <c r="HNV84" s="4"/>
      <c r="HNW84" s="4"/>
      <c r="HNX84" s="4"/>
      <c r="HNY84" s="4"/>
      <c r="HNZ84" s="4"/>
      <c r="HOA84" s="4"/>
      <c r="HOB84" s="4"/>
      <c r="HOC84" s="4"/>
      <c r="HOD84" s="4"/>
      <c r="HOE84" s="4"/>
      <c r="HOF84" s="4"/>
      <c r="HOG84" s="4"/>
      <c r="HOH84" s="4"/>
      <c r="HOI84" s="4"/>
      <c r="HOJ84" s="4"/>
      <c r="HOK84" s="4"/>
      <c r="HOL84" s="4"/>
      <c r="HOM84" s="4"/>
      <c r="HON84" s="4"/>
      <c r="HOO84" s="4"/>
      <c r="HOP84" s="4"/>
      <c r="HOQ84" s="4"/>
      <c r="HOR84" s="4"/>
      <c r="HOS84" s="4"/>
      <c r="HOT84" s="4"/>
      <c r="HOU84" s="4"/>
      <c r="HOV84" s="4"/>
      <c r="HOW84" s="4"/>
      <c r="HOX84" s="4"/>
      <c r="HOY84" s="4"/>
      <c r="HOZ84" s="4"/>
      <c r="HPA84" s="4"/>
      <c r="HPB84" s="4"/>
      <c r="HPC84" s="4"/>
      <c r="HPD84" s="4"/>
      <c r="HPE84" s="4"/>
      <c r="HPF84" s="4"/>
      <c r="HPG84" s="4"/>
      <c r="HPH84" s="4"/>
      <c r="HPI84" s="4"/>
      <c r="HPJ84" s="4"/>
      <c r="HPK84" s="4"/>
      <c r="HPL84" s="4"/>
      <c r="HPM84" s="4"/>
      <c r="HPN84" s="4"/>
      <c r="HPO84" s="4"/>
      <c r="HPP84" s="4"/>
      <c r="HPQ84" s="4"/>
      <c r="HPR84" s="4"/>
      <c r="HPS84" s="4"/>
      <c r="HPT84" s="4"/>
      <c r="HPU84" s="4"/>
      <c r="HPV84" s="4"/>
      <c r="HPW84" s="4"/>
      <c r="HPX84" s="4"/>
      <c r="HPY84" s="4"/>
      <c r="HPZ84" s="4"/>
      <c r="HQA84" s="4"/>
      <c r="HQB84" s="4"/>
      <c r="HQC84" s="4"/>
      <c r="HQD84" s="4"/>
      <c r="HQE84" s="4"/>
      <c r="HQF84" s="4"/>
      <c r="HQG84" s="4"/>
      <c r="HQH84" s="4"/>
      <c r="HQI84" s="4"/>
      <c r="HQJ84" s="4"/>
      <c r="HQK84" s="4"/>
      <c r="HQL84" s="4"/>
      <c r="HQM84" s="4"/>
      <c r="HQN84" s="4"/>
      <c r="HQO84" s="4"/>
      <c r="HQP84" s="4"/>
      <c r="HQQ84" s="4"/>
      <c r="HQR84" s="4"/>
      <c r="HQS84" s="4"/>
      <c r="HQT84" s="4"/>
      <c r="HQU84" s="4"/>
      <c r="HQV84" s="4"/>
      <c r="HQW84" s="4"/>
      <c r="HQX84" s="4"/>
      <c r="HQY84" s="4"/>
      <c r="HQZ84" s="4"/>
      <c r="HRA84" s="4"/>
      <c r="HRB84" s="4"/>
      <c r="HRC84" s="4"/>
      <c r="HRD84" s="4"/>
      <c r="HRE84" s="4"/>
      <c r="HRF84" s="4"/>
      <c r="HRG84" s="4"/>
      <c r="HRH84" s="4"/>
      <c r="HRI84" s="4"/>
      <c r="HRJ84" s="4"/>
      <c r="HRK84" s="4"/>
      <c r="HRL84" s="4"/>
      <c r="HRM84" s="4"/>
      <c r="HRN84" s="4"/>
      <c r="HRO84" s="4"/>
      <c r="HRP84" s="4"/>
      <c r="HRQ84" s="4"/>
      <c r="HRR84" s="4"/>
      <c r="HRS84" s="4"/>
      <c r="HRT84" s="4"/>
      <c r="HRU84" s="4"/>
      <c r="HRV84" s="4"/>
      <c r="HRW84" s="4"/>
      <c r="HRX84" s="4"/>
      <c r="HRY84" s="4"/>
      <c r="HRZ84" s="4"/>
      <c r="HSA84" s="4"/>
      <c r="HSB84" s="4"/>
      <c r="HSC84" s="4"/>
      <c r="HSD84" s="4"/>
      <c r="HSE84" s="4"/>
      <c r="HSF84" s="4"/>
      <c r="HSG84" s="4"/>
      <c r="HSH84" s="4"/>
      <c r="HSI84" s="4"/>
      <c r="HSJ84" s="4"/>
      <c r="HSK84" s="4"/>
      <c r="HSL84" s="4"/>
      <c r="HSM84" s="4"/>
      <c r="HSN84" s="4"/>
      <c r="HSO84" s="4"/>
      <c r="HSP84" s="4"/>
      <c r="HSQ84" s="4"/>
      <c r="HSR84" s="4"/>
      <c r="HSS84" s="4"/>
      <c r="HST84" s="4"/>
      <c r="HSU84" s="4"/>
      <c r="HSV84" s="4"/>
      <c r="HSW84" s="4"/>
      <c r="HSX84" s="4"/>
      <c r="HSY84" s="4"/>
      <c r="HSZ84" s="4"/>
      <c r="HTA84" s="4"/>
      <c r="HTB84" s="4"/>
      <c r="HTC84" s="4"/>
      <c r="HTD84" s="4"/>
      <c r="HTE84" s="4"/>
      <c r="HTF84" s="4"/>
      <c r="HTG84" s="4"/>
      <c r="HTH84" s="4"/>
      <c r="HTI84" s="4"/>
      <c r="HTJ84" s="4"/>
      <c r="HTK84" s="4"/>
      <c r="HTL84" s="4"/>
      <c r="HTM84" s="4"/>
      <c r="HTN84" s="4"/>
      <c r="HTO84" s="4"/>
      <c r="HTP84" s="4"/>
      <c r="HTQ84" s="4"/>
      <c r="HTR84" s="4"/>
      <c r="HTS84" s="4"/>
      <c r="HTT84" s="4"/>
      <c r="HTU84" s="4"/>
      <c r="HTV84" s="4"/>
      <c r="HTW84" s="4"/>
      <c r="HTX84" s="4"/>
      <c r="HTY84" s="4"/>
      <c r="HTZ84" s="4"/>
      <c r="HUA84" s="4"/>
      <c r="HUB84" s="4"/>
      <c r="HUC84" s="4"/>
      <c r="HUD84" s="4"/>
      <c r="HUE84" s="4"/>
      <c r="HUF84" s="4"/>
      <c r="HUG84" s="4"/>
      <c r="HUH84" s="4"/>
      <c r="HUI84" s="4"/>
      <c r="HUJ84" s="4"/>
      <c r="HUK84" s="4"/>
      <c r="HUL84" s="4"/>
      <c r="HUM84" s="4"/>
      <c r="HUN84" s="4"/>
      <c r="HUO84" s="4"/>
      <c r="HUP84" s="4"/>
      <c r="HUQ84" s="4"/>
      <c r="HUR84" s="4"/>
      <c r="HUS84" s="4"/>
      <c r="HUT84" s="4"/>
      <c r="HUU84" s="4"/>
      <c r="HUV84" s="4"/>
      <c r="HUW84" s="4"/>
      <c r="HUX84" s="4"/>
      <c r="HUY84" s="4"/>
      <c r="HUZ84" s="4"/>
      <c r="HVA84" s="4"/>
      <c r="HVB84" s="4"/>
      <c r="HVC84" s="4"/>
      <c r="HVD84" s="4"/>
      <c r="HVE84" s="4"/>
      <c r="HVF84" s="4"/>
      <c r="HVG84" s="4"/>
      <c r="HVH84" s="4"/>
      <c r="HVI84" s="4"/>
      <c r="HVJ84" s="4"/>
      <c r="HVK84" s="4"/>
      <c r="HVL84" s="4"/>
      <c r="HVM84" s="4"/>
      <c r="HVN84" s="4"/>
      <c r="HVO84" s="4"/>
      <c r="HVP84" s="4"/>
      <c r="HVQ84" s="4"/>
      <c r="HVR84" s="4"/>
      <c r="HVS84" s="4"/>
      <c r="HVT84" s="4"/>
      <c r="HVU84" s="4"/>
      <c r="HVV84" s="4"/>
      <c r="HVW84" s="4"/>
      <c r="HVX84" s="4"/>
      <c r="HVY84" s="4"/>
      <c r="HVZ84" s="4"/>
      <c r="HWA84" s="4"/>
      <c r="HWB84" s="4"/>
      <c r="HWC84" s="4"/>
      <c r="HWD84" s="4"/>
      <c r="HWE84" s="4"/>
      <c r="HWF84" s="4"/>
      <c r="HWG84" s="4"/>
      <c r="HWH84" s="4"/>
      <c r="HWI84" s="4"/>
      <c r="HWJ84" s="4"/>
      <c r="HWK84" s="4"/>
      <c r="HWL84" s="4"/>
      <c r="HWM84" s="4"/>
      <c r="HWN84" s="4"/>
      <c r="HWO84" s="4"/>
      <c r="HWP84" s="4"/>
      <c r="HWQ84" s="4"/>
      <c r="HWR84" s="4"/>
      <c r="HWS84" s="4"/>
      <c r="HWT84" s="4"/>
      <c r="HWU84" s="4"/>
      <c r="HWV84" s="4"/>
      <c r="HWW84" s="4"/>
      <c r="HWX84" s="4"/>
      <c r="HWY84" s="4"/>
      <c r="HWZ84" s="4"/>
      <c r="HXA84" s="4"/>
      <c r="HXB84" s="4"/>
      <c r="HXC84" s="4"/>
      <c r="HXD84" s="4"/>
      <c r="HXE84" s="4"/>
      <c r="HXF84" s="4"/>
      <c r="HXG84" s="4"/>
      <c r="HXH84" s="4"/>
      <c r="HXI84" s="4"/>
      <c r="HXJ84" s="4"/>
      <c r="HXK84" s="4"/>
      <c r="HXL84" s="4"/>
      <c r="HXM84" s="4"/>
      <c r="HXN84" s="4"/>
      <c r="HXO84" s="4"/>
      <c r="HXP84" s="4"/>
      <c r="HXQ84" s="4"/>
      <c r="HXR84" s="4"/>
      <c r="HXS84" s="4"/>
      <c r="HXT84" s="4"/>
      <c r="HXU84" s="4"/>
      <c r="HXV84" s="4"/>
      <c r="HXW84" s="4"/>
      <c r="HXX84" s="4"/>
      <c r="HXY84" s="4"/>
      <c r="HXZ84" s="4"/>
      <c r="HYA84" s="4"/>
      <c r="HYB84" s="4"/>
      <c r="HYC84" s="4"/>
      <c r="HYD84" s="4"/>
      <c r="HYE84" s="4"/>
      <c r="HYF84" s="4"/>
      <c r="HYG84" s="4"/>
      <c r="HYH84" s="4"/>
      <c r="HYI84" s="4"/>
      <c r="HYJ84" s="4"/>
      <c r="HYK84" s="4"/>
      <c r="HYL84" s="4"/>
      <c r="HYM84" s="4"/>
      <c r="HYN84" s="4"/>
      <c r="HYO84" s="4"/>
      <c r="HYP84" s="4"/>
      <c r="HYQ84" s="4"/>
      <c r="HYR84" s="4"/>
      <c r="HYS84" s="4"/>
      <c r="HYT84" s="4"/>
      <c r="HYU84" s="4"/>
      <c r="HYV84" s="4"/>
      <c r="HYW84" s="4"/>
      <c r="HYX84" s="4"/>
      <c r="HYY84" s="4"/>
      <c r="HYZ84" s="4"/>
      <c r="HZA84" s="4"/>
      <c r="HZB84" s="4"/>
      <c r="HZC84" s="4"/>
      <c r="HZD84" s="4"/>
      <c r="HZE84" s="4"/>
      <c r="HZF84" s="4"/>
      <c r="HZG84" s="4"/>
      <c r="HZH84" s="4"/>
      <c r="HZI84" s="4"/>
      <c r="HZJ84" s="4"/>
      <c r="HZK84" s="4"/>
      <c r="HZL84" s="4"/>
      <c r="HZM84" s="4"/>
      <c r="HZN84" s="4"/>
      <c r="HZO84" s="4"/>
      <c r="HZP84" s="4"/>
      <c r="HZQ84" s="4"/>
      <c r="HZR84" s="4"/>
      <c r="HZS84" s="4"/>
      <c r="HZT84" s="4"/>
      <c r="HZU84" s="4"/>
      <c r="HZV84" s="4"/>
      <c r="HZW84" s="4"/>
      <c r="HZX84" s="4"/>
      <c r="HZY84" s="4"/>
      <c r="HZZ84" s="4"/>
      <c r="IAA84" s="4"/>
      <c r="IAB84" s="4"/>
      <c r="IAC84" s="4"/>
      <c r="IAD84" s="4"/>
      <c r="IAE84" s="4"/>
      <c r="IAF84" s="4"/>
      <c r="IAG84" s="4"/>
      <c r="IAH84" s="4"/>
      <c r="IAI84" s="4"/>
      <c r="IAJ84" s="4"/>
      <c r="IAK84" s="4"/>
      <c r="IAL84" s="4"/>
      <c r="IAM84" s="4"/>
      <c r="IAN84" s="4"/>
      <c r="IAO84" s="4"/>
      <c r="IAP84" s="4"/>
      <c r="IAQ84" s="4"/>
      <c r="IAR84" s="4"/>
      <c r="IAS84" s="4"/>
      <c r="IAT84" s="4"/>
      <c r="IAU84" s="4"/>
      <c r="IAV84" s="4"/>
      <c r="IAW84" s="4"/>
      <c r="IAX84" s="4"/>
      <c r="IAY84" s="4"/>
      <c r="IAZ84" s="4"/>
      <c r="IBA84" s="4"/>
      <c r="IBB84" s="4"/>
      <c r="IBC84" s="4"/>
      <c r="IBD84" s="4"/>
      <c r="IBE84" s="4"/>
      <c r="IBF84" s="4"/>
      <c r="IBG84" s="4"/>
      <c r="IBH84" s="4"/>
      <c r="IBI84" s="4"/>
      <c r="IBJ84" s="4"/>
      <c r="IBK84" s="4"/>
      <c r="IBL84" s="4"/>
      <c r="IBM84" s="4"/>
      <c r="IBN84" s="4"/>
      <c r="IBO84" s="4"/>
      <c r="IBP84" s="4"/>
      <c r="IBQ84" s="4"/>
      <c r="IBR84" s="4"/>
      <c r="IBS84" s="4"/>
      <c r="IBT84" s="4"/>
      <c r="IBU84" s="4"/>
      <c r="IBV84" s="4"/>
      <c r="IBW84" s="4"/>
      <c r="IBX84" s="4"/>
      <c r="IBY84" s="4"/>
      <c r="IBZ84" s="4"/>
      <c r="ICA84" s="4"/>
      <c r="ICB84" s="4"/>
      <c r="ICC84" s="4"/>
      <c r="ICD84" s="4"/>
      <c r="ICE84" s="4"/>
      <c r="ICF84" s="4"/>
      <c r="ICG84" s="4"/>
      <c r="ICH84" s="4"/>
      <c r="ICI84" s="4"/>
      <c r="ICJ84" s="4"/>
      <c r="ICK84" s="4"/>
      <c r="ICL84" s="4"/>
      <c r="ICM84" s="4"/>
      <c r="ICN84" s="4"/>
      <c r="ICO84" s="4"/>
      <c r="ICP84" s="4"/>
      <c r="ICQ84" s="4"/>
      <c r="ICR84" s="4"/>
      <c r="ICS84" s="4"/>
      <c r="ICT84" s="4"/>
      <c r="ICU84" s="4"/>
      <c r="ICV84" s="4"/>
      <c r="ICW84" s="4"/>
      <c r="ICX84" s="4"/>
      <c r="ICY84" s="4"/>
      <c r="ICZ84" s="4"/>
      <c r="IDA84" s="4"/>
      <c r="IDB84" s="4"/>
      <c r="IDC84" s="4"/>
      <c r="IDD84" s="4"/>
      <c r="IDE84" s="4"/>
      <c r="IDF84" s="4"/>
      <c r="IDG84" s="4"/>
      <c r="IDH84" s="4"/>
      <c r="IDI84" s="4"/>
      <c r="IDJ84" s="4"/>
      <c r="IDK84" s="4"/>
      <c r="IDL84" s="4"/>
      <c r="IDM84" s="4"/>
      <c r="IDN84" s="4"/>
      <c r="IDO84" s="4"/>
      <c r="IDP84" s="4"/>
      <c r="IDQ84" s="4"/>
      <c r="IDR84" s="4"/>
      <c r="IDS84" s="4"/>
      <c r="IDT84" s="4"/>
      <c r="IDU84" s="4"/>
      <c r="IDV84" s="4"/>
      <c r="IDW84" s="4"/>
      <c r="IDX84" s="4"/>
      <c r="IDY84" s="4"/>
      <c r="IDZ84" s="4"/>
      <c r="IEA84" s="4"/>
      <c r="IEB84" s="4"/>
      <c r="IEC84" s="4"/>
      <c r="IED84" s="4"/>
      <c r="IEE84" s="4"/>
      <c r="IEF84" s="4"/>
      <c r="IEG84" s="4"/>
      <c r="IEH84" s="4"/>
      <c r="IEI84" s="4"/>
      <c r="IEJ84" s="4"/>
      <c r="IEK84" s="4"/>
      <c r="IEL84" s="4"/>
      <c r="IEM84" s="4"/>
      <c r="IEN84" s="4"/>
      <c r="IEO84" s="4"/>
      <c r="IEP84" s="4"/>
      <c r="IEQ84" s="4"/>
      <c r="IER84" s="4"/>
      <c r="IES84" s="4"/>
      <c r="IET84" s="4"/>
      <c r="IEU84" s="4"/>
      <c r="IEV84" s="4"/>
      <c r="IEW84" s="4"/>
      <c r="IEX84" s="4"/>
      <c r="IEY84" s="4"/>
      <c r="IEZ84" s="4"/>
      <c r="IFA84" s="4"/>
      <c r="IFB84" s="4"/>
      <c r="IFC84" s="4"/>
      <c r="IFD84" s="4"/>
      <c r="IFE84" s="4"/>
      <c r="IFF84" s="4"/>
      <c r="IFG84" s="4"/>
      <c r="IFH84" s="4"/>
      <c r="IFI84" s="4"/>
      <c r="IFJ84" s="4"/>
      <c r="IFK84" s="4"/>
      <c r="IFL84" s="4"/>
      <c r="IFM84" s="4"/>
      <c r="IFN84" s="4"/>
      <c r="IFO84" s="4"/>
      <c r="IFP84" s="4"/>
      <c r="IFQ84" s="4"/>
      <c r="IFR84" s="4"/>
      <c r="IFS84" s="4"/>
      <c r="IFT84" s="4"/>
      <c r="IFU84" s="4"/>
      <c r="IFV84" s="4"/>
      <c r="IFW84" s="4"/>
      <c r="IFX84" s="4"/>
      <c r="IFY84" s="4"/>
      <c r="IFZ84" s="4"/>
      <c r="IGA84" s="4"/>
      <c r="IGB84" s="4"/>
      <c r="IGC84" s="4"/>
      <c r="IGD84" s="4"/>
      <c r="IGE84" s="4"/>
      <c r="IGF84" s="4"/>
      <c r="IGG84" s="4"/>
      <c r="IGH84" s="4"/>
      <c r="IGI84" s="4"/>
      <c r="IGJ84" s="4"/>
      <c r="IGK84" s="4"/>
      <c r="IGL84" s="4"/>
      <c r="IGM84" s="4"/>
      <c r="IGN84" s="4"/>
      <c r="IGO84" s="4"/>
      <c r="IGP84" s="4"/>
      <c r="IGQ84" s="4"/>
      <c r="IGR84" s="4"/>
      <c r="IGS84" s="4"/>
      <c r="IGT84" s="4"/>
      <c r="IGU84" s="4"/>
      <c r="IGV84" s="4"/>
      <c r="IGW84" s="4"/>
      <c r="IGX84" s="4"/>
      <c r="IGY84" s="4"/>
      <c r="IGZ84" s="4"/>
      <c r="IHA84" s="4"/>
      <c r="IHB84" s="4"/>
      <c r="IHC84" s="4"/>
      <c r="IHD84" s="4"/>
      <c r="IHE84" s="4"/>
      <c r="IHF84" s="4"/>
      <c r="IHG84" s="4"/>
      <c r="IHH84" s="4"/>
      <c r="IHI84" s="4"/>
      <c r="IHJ84" s="4"/>
      <c r="IHK84" s="4"/>
      <c r="IHL84" s="4"/>
      <c r="IHM84" s="4"/>
      <c r="IHN84" s="4"/>
      <c r="IHO84" s="4"/>
      <c r="IHP84" s="4"/>
      <c r="IHQ84" s="4"/>
      <c r="IHR84" s="4"/>
      <c r="IHS84" s="4"/>
      <c r="IHT84" s="4"/>
      <c r="IHU84" s="4"/>
      <c r="IHV84" s="4"/>
      <c r="IHW84" s="4"/>
      <c r="IHX84" s="4"/>
      <c r="IHY84" s="4"/>
      <c r="IHZ84" s="4"/>
      <c r="IIA84" s="4"/>
      <c r="IIB84" s="4"/>
      <c r="IIC84" s="4"/>
      <c r="IID84" s="4"/>
      <c r="IIE84" s="4"/>
      <c r="IIF84" s="4"/>
      <c r="IIG84" s="4"/>
      <c r="IIH84" s="4"/>
      <c r="III84" s="4"/>
      <c r="IIJ84" s="4"/>
      <c r="IIK84" s="4"/>
      <c r="IIL84" s="4"/>
      <c r="IIM84" s="4"/>
      <c r="IIN84" s="4"/>
      <c r="IIO84" s="4"/>
      <c r="IIP84" s="4"/>
      <c r="IIQ84" s="4"/>
      <c r="IIR84" s="4"/>
      <c r="IIS84" s="4"/>
      <c r="IIT84" s="4"/>
      <c r="IIU84" s="4"/>
      <c r="IIV84" s="4"/>
      <c r="IIW84" s="4"/>
      <c r="IIX84" s="4"/>
      <c r="IIY84" s="4"/>
      <c r="IIZ84" s="4"/>
      <c r="IJA84" s="4"/>
      <c r="IJB84" s="4"/>
      <c r="IJC84" s="4"/>
      <c r="IJD84" s="4"/>
      <c r="IJE84" s="4"/>
      <c r="IJF84" s="4"/>
      <c r="IJG84" s="4"/>
      <c r="IJH84" s="4"/>
      <c r="IJI84" s="4"/>
      <c r="IJJ84" s="4"/>
      <c r="IJK84" s="4"/>
      <c r="IJL84" s="4"/>
      <c r="IJM84" s="4"/>
      <c r="IJN84" s="4"/>
      <c r="IJO84" s="4"/>
      <c r="IJP84" s="4"/>
      <c r="IJQ84" s="4"/>
      <c r="IJR84" s="4"/>
      <c r="IJS84" s="4"/>
      <c r="IJT84" s="4"/>
      <c r="IJU84" s="4"/>
      <c r="IJV84" s="4"/>
      <c r="IJW84" s="4"/>
      <c r="IJX84" s="4"/>
      <c r="IJY84" s="4"/>
      <c r="IJZ84" s="4"/>
      <c r="IKA84" s="4"/>
      <c r="IKB84" s="4"/>
      <c r="IKC84" s="4"/>
      <c r="IKD84" s="4"/>
      <c r="IKE84" s="4"/>
      <c r="IKF84" s="4"/>
      <c r="IKG84" s="4"/>
      <c r="IKH84" s="4"/>
      <c r="IKI84" s="4"/>
      <c r="IKJ84" s="4"/>
      <c r="IKK84" s="4"/>
      <c r="IKL84" s="4"/>
      <c r="IKM84" s="4"/>
      <c r="IKN84" s="4"/>
      <c r="IKO84" s="4"/>
      <c r="IKP84" s="4"/>
      <c r="IKQ84" s="4"/>
      <c r="IKR84" s="4"/>
      <c r="IKS84" s="4"/>
      <c r="IKT84" s="4"/>
      <c r="IKU84" s="4"/>
      <c r="IKV84" s="4"/>
      <c r="IKW84" s="4"/>
      <c r="IKX84" s="4"/>
      <c r="IKY84" s="4"/>
      <c r="IKZ84" s="4"/>
      <c r="ILA84" s="4"/>
      <c r="ILB84" s="4"/>
      <c r="ILC84" s="4"/>
      <c r="ILD84" s="4"/>
      <c r="ILE84" s="4"/>
      <c r="ILF84" s="4"/>
      <c r="ILG84" s="4"/>
      <c r="ILH84" s="4"/>
      <c r="ILI84" s="4"/>
      <c r="ILJ84" s="4"/>
      <c r="ILK84" s="4"/>
      <c r="ILL84" s="4"/>
      <c r="ILM84" s="4"/>
      <c r="ILN84" s="4"/>
      <c r="ILO84" s="4"/>
      <c r="ILP84" s="4"/>
      <c r="ILQ84" s="4"/>
      <c r="ILR84" s="4"/>
      <c r="ILS84" s="4"/>
      <c r="ILT84" s="4"/>
      <c r="ILU84" s="4"/>
      <c r="ILV84" s="4"/>
      <c r="ILW84" s="4"/>
      <c r="ILX84" s="4"/>
      <c r="ILY84" s="4"/>
      <c r="ILZ84" s="4"/>
      <c r="IMA84" s="4"/>
      <c r="IMB84" s="4"/>
      <c r="IMC84" s="4"/>
      <c r="IMD84" s="4"/>
      <c r="IME84" s="4"/>
      <c r="IMF84" s="4"/>
      <c r="IMG84" s="4"/>
      <c r="IMH84" s="4"/>
      <c r="IMI84" s="4"/>
      <c r="IMJ84" s="4"/>
      <c r="IMK84" s="4"/>
      <c r="IML84" s="4"/>
      <c r="IMM84" s="4"/>
      <c r="IMN84" s="4"/>
      <c r="IMO84" s="4"/>
      <c r="IMP84" s="4"/>
      <c r="IMQ84" s="4"/>
      <c r="IMR84" s="4"/>
      <c r="IMS84" s="4"/>
      <c r="IMT84" s="4"/>
      <c r="IMU84" s="4"/>
      <c r="IMV84" s="4"/>
      <c r="IMW84" s="4"/>
      <c r="IMX84" s="4"/>
      <c r="IMY84" s="4"/>
      <c r="IMZ84" s="4"/>
      <c r="INA84" s="4"/>
      <c r="INB84" s="4"/>
      <c r="INC84" s="4"/>
      <c r="IND84" s="4"/>
      <c r="INE84" s="4"/>
      <c r="INF84" s="4"/>
      <c r="ING84" s="4"/>
      <c r="INH84" s="4"/>
      <c r="INI84" s="4"/>
      <c r="INJ84" s="4"/>
      <c r="INK84" s="4"/>
      <c r="INL84" s="4"/>
      <c r="INM84" s="4"/>
      <c r="INN84" s="4"/>
      <c r="INO84" s="4"/>
      <c r="INP84" s="4"/>
      <c r="INQ84" s="4"/>
      <c r="INR84" s="4"/>
      <c r="INS84" s="4"/>
      <c r="INT84" s="4"/>
      <c r="INU84" s="4"/>
      <c r="INV84" s="4"/>
      <c r="INW84" s="4"/>
      <c r="INX84" s="4"/>
      <c r="INY84" s="4"/>
      <c r="INZ84" s="4"/>
      <c r="IOA84" s="4"/>
      <c r="IOB84" s="4"/>
      <c r="IOC84" s="4"/>
      <c r="IOD84" s="4"/>
      <c r="IOE84" s="4"/>
      <c r="IOF84" s="4"/>
      <c r="IOG84" s="4"/>
      <c r="IOH84" s="4"/>
      <c r="IOI84" s="4"/>
      <c r="IOJ84" s="4"/>
      <c r="IOK84" s="4"/>
      <c r="IOL84" s="4"/>
      <c r="IOM84" s="4"/>
      <c r="ION84" s="4"/>
      <c r="IOO84" s="4"/>
      <c r="IOP84" s="4"/>
      <c r="IOQ84" s="4"/>
      <c r="IOR84" s="4"/>
      <c r="IOS84" s="4"/>
      <c r="IOT84" s="4"/>
      <c r="IOU84" s="4"/>
      <c r="IOV84" s="4"/>
      <c r="IOW84" s="4"/>
      <c r="IOX84" s="4"/>
      <c r="IOY84" s="4"/>
      <c r="IOZ84" s="4"/>
      <c r="IPA84" s="4"/>
      <c r="IPB84" s="4"/>
      <c r="IPC84" s="4"/>
      <c r="IPD84" s="4"/>
      <c r="IPE84" s="4"/>
      <c r="IPF84" s="4"/>
      <c r="IPG84" s="4"/>
      <c r="IPH84" s="4"/>
      <c r="IPI84" s="4"/>
      <c r="IPJ84" s="4"/>
      <c r="IPK84" s="4"/>
      <c r="IPL84" s="4"/>
      <c r="IPM84" s="4"/>
      <c r="IPN84" s="4"/>
      <c r="IPO84" s="4"/>
      <c r="IPP84" s="4"/>
      <c r="IPQ84" s="4"/>
      <c r="IPR84" s="4"/>
      <c r="IPS84" s="4"/>
      <c r="IPT84" s="4"/>
      <c r="IPU84" s="4"/>
      <c r="IPV84" s="4"/>
      <c r="IPW84" s="4"/>
      <c r="IPX84" s="4"/>
      <c r="IPY84" s="4"/>
      <c r="IPZ84" s="4"/>
      <c r="IQA84" s="4"/>
      <c r="IQB84" s="4"/>
      <c r="IQC84" s="4"/>
      <c r="IQD84" s="4"/>
      <c r="IQE84" s="4"/>
      <c r="IQF84" s="4"/>
      <c r="IQG84" s="4"/>
      <c r="IQH84" s="4"/>
      <c r="IQI84" s="4"/>
      <c r="IQJ84" s="4"/>
      <c r="IQK84" s="4"/>
      <c r="IQL84" s="4"/>
      <c r="IQM84" s="4"/>
      <c r="IQN84" s="4"/>
      <c r="IQO84" s="4"/>
      <c r="IQP84" s="4"/>
      <c r="IQQ84" s="4"/>
      <c r="IQR84" s="4"/>
      <c r="IQS84" s="4"/>
      <c r="IQT84" s="4"/>
      <c r="IQU84" s="4"/>
      <c r="IQV84" s="4"/>
      <c r="IQW84" s="4"/>
      <c r="IQX84" s="4"/>
      <c r="IQY84" s="4"/>
      <c r="IQZ84" s="4"/>
      <c r="IRA84" s="4"/>
      <c r="IRB84" s="4"/>
      <c r="IRC84" s="4"/>
      <c r="IRD84" s="4"/>
      <c r="IRE84" s="4"/>
      <c r="IRF84" s="4"/>
      <c r="IRG84" s="4"/>
      <c r="IRH84" s="4"/>
      <c r="IRI84" s="4"/>
      <c r="IRJ84" s="4"/>
      <c r="IRK84" s="4"/>
      <c r="IRL84" s="4"/>
      <c r="IRM84" s="4"/>
      <c r="IRN84" s="4"/>
      <c r="IRO84" s="4"/>
      <c r="IRP84" s="4"/>
      <c r="IRQ84" s="4"/>
      <c r="IRR84" s="4"/>
      <c r="IRS84" s="4"/>
      <c r="IRT84" s="4"/>
      <c r="IRU84" s="4"/>
      <c r="IRV84" s="4"/>
      <c r="IRW84" s="4"/>
      <c r="IRX84" s="4"/>
      <c r="IRY84" s="4"/>
      <c r="IRZ84" s="4"/>
      <c r="ISA84" s="4"/>
      <c r="ISB84" s="4"/>
      <c r="ISC84" s="4"/>
      <c r="ISD84" s="4"/>
      <c r="ISE84" s="4"/>
      <c r="ISF84" s="4"/>
      <c r="ISG84" s="4"/>
      <c r="ISH84" s="4"/>
      <c r="ISI84" s="4"/>
      <c r="ISJ84" s="4"/>
      <c r="ISK84" s="4"/>
      <c r="ISL84" s="4"/>
      <c r="ISM84" s="4"/>
      <c r="ISN84" s="4"/>
      <c r="ISO84" s="4"/>
      <c r="ISP84" s="4"/>
      <c r="ISQ84" s="4"/>
      <c r="ISR84" s="4"/>
      <c r="ISS84" s="4"/>
      <c r="IST84" s="4"/>
      <c r="ISU84" s="4"/>
      <c r="ISV84" s="4"/>
      <c r="ISW84" s="4"/>
      <c r="ISX84" s="4"/>
      <c r="ISY84" s="4"/>
      <c r="ISZ84" s="4"/>
      <c r="ITA84" s="4"/>
      <c r="ITB84" s="4"/>
      <c r="ITC84" s="4"/>
      <c r="ITD84" s="4"/>
      <c r="ITE84" s="4"/>
      <c r="ITF84" s="4"/>
      <c r="ITG84" s="4"/>
      <c r="ITH84" s="4"/>
      <c r="ITI84" s="4"/>
      <c r="ITJ84" s="4"/>
      <c r="ITK84" s="4"/>
      <c r="ITL84" s="4"/>
      <c r="ITM84" s="4"/>
      <c r="ITN84" s="4"/>
      <c r="ITO84" s="4"/>
      <c r="ITP84" s="4"/>
      <c r="ITQ84" s="4"/>
      <c r="ITR84" s="4"/>
      <c r="ITS84" s="4"/>
      <c r="ITT84" s="4"/>
      <c r="ITU84" s="4"/>
      <c r="ITV84" s="4"/>
      <c r="ITW84" s="4"/>
      <c r="ITX84" s="4"/>
      <c r="ITY84" s="4"/>
      <c r="ITZ84" s="4"/>
      <c r="IUA84" s="4"/>
      <c r="IUB84" s="4"/>
      <c r="IUC84" s="4"/>
      <c r="IUD84" s="4"/>
      <c r="IUE84" s="4"/>
      <c r="IUF84" s="4"/>
      <c r="IUG84" s="4"/>
      <c r="IUH84" s="4"/>
      <c r="IUI84" s="4"/>
      <c r="IUJ84" s="4"/>
      <c r="IUK84" s="4"/>
      <c r="IUL84" s="4"/>
      <c r="IUM84" s="4"/>
      <c r="IUN84" s="4"/>
      <c r="IUO84" s="4"/>
      <c r="IUP84" s="4"/>
      <c r="IUQ84" s="4"/>
      <c r="IUR84" s="4"/>
      <c r="IUS84" s="4"/>
      <c r="IUT84" s="4"/>
      <c r="IUU84" s="4"/>
      <c r="IUV84" s="4"/>
      <c r="IUW84" s="4"/>
      <c r="IUX84" s="4"/>
      <c r="IUY84" s="4"/>
      <c r="IUZ84" s="4"/>
      <c r="IVA84" s="4"/>
      <c r="IVB84" s="4"/>
      <c r="IVC84" s="4"/>
      <c r="IVD84" s="4"/>
      <c r="IVE84" s="4"/>
      <c r="IVF84" s="4"/>
      <c r="IVG84" s="4"/>
      <c r="IVH84" s="4"/>
      <c r="IVI84" s="4"/>
      <c r="IVJ84" s="4"/>
      <c r="IVK84" s="4"/>
      <c r="IVL84" s="4"/>
      <c r="IVM84" s="4"/>
      <c r="IVN84" s="4"/>
      <c r="IVO84" s="4"/>
      <c r="IVP84" s="4"/>
      <c r="IVQ84" s="4"/>
      <c r="IVR84" s="4"/>
      <c r="IVS84" s="4"/>
      <c r="IVT84" s="4"/>
      <c r="IVU84" s="4"/>
      <c r="IVV84" s="4"/>
      <c r="IVW84" s="4"/>
      <c r="IVX84" s="4"/>
      <c r="IVY84" s="4"/>
      <c r="IVZ84" s="4"/>
      <c r="IWA84" s="4"/>
      <c r="IWB84" s="4"/>
      <c r="IWC84" s="4"/>
      <c r="IWD84" s="4"/>
      <c r="IWE84" s="4"/>
      <c r="IWF84" s="4"/>
      <c r="IWG84" s="4"/>
      <c r="IWH84" s="4"/>
      <c r="IWI84" s="4"/>
      <c r="IWJ84" s="4"/>
      <c r="IWK84" s="4"/>
      <c r="IWL84" s="4"/>
      <c r="IWM84" s="4"/>
      <c r="IWN84" s="4"/>
      <c r="IWO84" s="4"/>
      <c r="IWP84" s="4"/>
      <c r="IWQ84" s="4"/>
      <c r="IWR84" s="4"/>
      <c r="IWS84" s="4"/>
      <c r="IWT84" s="4"/>
      <c r="IWU84" s="4"/>
      <c r="IWV84" s="4"/>
      <c r="IWW84" s="4"/>
      <c r="IWX84" s="4"/>
      <c r="IWY84" s="4"/>
      <c r="IWZ84" s="4"/>
      <c r="IXA84" s="4"/>
      <c r="IXB84" s="4"/>
      <c r="IXC84" s="4"/>
      <c r="IXD84" s="4"/>
      <c r="IXE84" s="4"/>
      <c r="IXF84" s="4"/>
      <c r="IXG84" s="4"/>
      <c r="IXH84" s="4"/>
      <c r="IXI84" s="4"/>
      <c r="IXJ84" s="4"/>
      <c r="IXK84" s="4"/>
      <c r="IXL84" s="4"/>
      <c r="IXM84" s="4"/>
      <c r="IXN84" s="4"/>
      <c r="IXO84" s="4"/>
      <c r="IXP84" s="4"/>
      <c r="IXQ84" s="4"/>
      <c r="IXR84" s="4"/>
      <c r="IXS84" s="4"/>
      <c r="IXT84" s="4"/>
      <c r="IXU84" s="4"/>
      <c r="IXV84" s="4"/>
      <c r="IXW84" s="4"/>
      <c r="IXX84" s="4"/>
      <c r="IXY84" s="4"/>
      <c r="IXZ84" s="4"/>
      <c r="IYA84" s="4"/>
      <c r="IYB84" s="4"/>
      <c r="IYC84" s="4"/>
      <c r="IYD84" s="4"/>
      <c r="IYE84" s="4"/>
      <c r="IYF84" s="4"/>
      <c r="IYG84" s="4"/>
      <c r="IYH84" s="4"/>
      <c r="IYI84" s="4"/>
      <c r="IYJ84" s="4"/>
      <c r="IYK84" s="4"/>
      <c r="IYL84" s="4"/>
      <c r="IYM84" s="4"/>
      <c r="IYN84" s="4"/>
      <c r="IYO84" s="4"/>
      <c r="IYP84" s="4"/>
      <c r="IYQ84" s="4"/>
      <c r="IYR84" s="4"/>
      <c r="IYS84" s="4"/>
      <c r="IYT84" s="4"/>
      <c r="IYU84" s="4"/>
      <c r="IYV84" s="4"/>
      <c r="IYW84" s="4"/>
      <c r="IYX84" s="4"/>
      <c r="IYY84" s="4"/>
      <c r="IYZ84" s="4"/>
      <c r="IZA84" s="4"/>
      <c r="IZB84" s="4"/>
      <c r="IZC84" s="4"/>
      <c r="IZD84" s="4"/>
      <c r="IZE84" s="4"/>
      <c r="IZF84" s="4"/>
      <c r="IZG84" s="4"/>
      <c r="IZH84" s="4"/>
      <c r="IZI84" s="4"/>
      <c r="IZJ84" s="4"/>
      <c r="IZK84" s="4"/>
      <c r="IZL84" s="4"/>
      <c r="IZM84" s="4"/>
      <c r="IZN84" s="4"/>
      <c r="IZO84" s="4"/>
      <c r="IZP84" s="4"/>
      <c r="IZQ84" s="4"/>
      <c r="IZR84" s="4"/>
      <c r="IZS84" s="4"/>
      <c r="IZT84" s="4"/>
      <c r="IZU84" s="4"/>
      <c r="IZV84" s="4"/>
      <c r="IZW84" s="4"/>
      <c r="IZX84" s="4"/>
      <c r="IZY84" s="4"/>
      <c r="IZZ84" s="4"/>
      <c r="JAA84" s="4"/>
      <c r="JAB84" s="4"/>
      <c r="JAC84" s="4"/>
      <c r="JAD84" s="4"/>
      <c r="JAE84" s="4"/>
      <c r="JAF84" s="4"/>
      <c r="JAG84" s="4"/>
      <c r="JAH84" s="4"/>
      <c r="JAI84" s="4"/>
      <c r="JAJ84" s="4"/>
      <c r="JAK84" s="4"/>
      <c r="JAL84" s="4"/>
      <c r="JAM84" s="4"/>
      <c r="JAN84" s="4"/>
      <c r="JAO84" s="4"/>
      <c r="JAP84" s="4"/>
      <c r="JAQ84" s="4"/>
      <c r="JAR84" s="4"/>
      <c r="JAS84" s="4"/>
      <c r="JAT84" s="4"/>
      <c r="JAU84" s="4"/>
      <c r="JAV84" s="4"/>
      <c r="JAW84" s="4"/>
      <c r="JAX84" s="4"/>
      <c r="JAY84" s="4"/>
      <c r="JAZ84" s="4"/>
      <c r="JBA84" s="4"/>
      <c r="JBB84" s="4"/>
      <c r="JBC84" s="4"/>
      <c r="JBD84" s="4"/>
      <c r="JBE84" s="4"/>
      <c r="JBF84" s="4"/>
      <c r="JBG84" s="4"/>
      <c r="JBH84" s="4"/>
      <c r="JBI84" s="4"/>
      <c r="JBJ84" s="4"/>
      <c r="JBK84" s="4"/>
      <c r="JBL84" s="4"/>
      <c r="JBM84" s="4"/>
      <c r="JBN84" s="4"/>
      <c r="JBO84" s="4"/>
      <c r="JBP84" s="4"/>
      <c r="JBQ84" s="4"/>
      <c r="JBR84" s="4"/>
      <c r="JBS84" s="4"/>
      <c r="JBT84" s="4"/>
      <c r="JBU84" s="4"/>
      <c r="JBV84" s="4"/>
      <c r="JBW84" s="4"/>
      <c r="JBX84" s="4"/>
      <c r="JBY84" s="4"/>
      <c r="JBZ84" s="4"/>
      <c r="JCA84" s="4"/>
      <c r="JCB84" s="4"/>
      <c r="JCC84" s="4"/>
      <c r="JCD84" s="4"/>
      <c r="JCE84" s="4"/>
      <c r="JCF84" s="4"/>
      <c r="JCG84" s="4"/>
      <c r="JCH84" s="4"/>
      <c r="JCI84" s="4"/>
      <c r="JCJ84" s="4"/>
      <c r="JCK84" s="4"/>
      <c r="JCL84" s="4"/>
      <c r="JCM84" s="4"/>
      <c r="JCN84" s="4"/>
      <c r="JCO84" s="4"/>
      <c r="JCP84" s="4"/>
      <c r="JCQ84" s="4"/>
      <c r="JCR84" s="4"/>
      <c r="JCS84" s="4"/>
      <c r="JCT84" s="4"/>
      <c r="JCU84" s="4"/>
      <c r="JCV84" s="4"/>
      <c r="JCW84" s="4"/>
      <c r="JCX84" s="4"/>
      <c r="JCY84" s="4"/>
      <c r="JCZ84" s="4"/>
      <c r="JDA84" s="4"/>
      <c r="JDB84" s="4"/>
      <c r="JDC84" s="4"/>
      <c r="JDD84" s="4"/>
      <c r="JDE84" s="4"/>
      <c r="JDF84" s="4"/>
      <c r="JDG84" s="4"/>
      <c r="JDH84" s="4"/>
      <c r="JDI84" s="4"/>
      <c r="JDJ84" s="4"/>
      <c r="JDK84" s="4"/>
      <c r="JDL84" s="4"/>
      <c r="JDM84" s="4"/>
      <c r="JDN84" s="4"/>
      <c r="JDO84" s="4"/>
      <c r="JDP84" s="4"/>
      <c r="JDQ84" s="4"/>
      <c r="JDR84" s="4"/>
      <c r="JDS84" s="4"/>
      <c r="JDT84" s="4"/>
      <c r="JDU84" s="4"/>
      <c r="JDV84" s="4"/>
      <c r="JDW84" s="4"/>
      <c r="JDX84" s="4"/>
      <c r="JDY84" s="4"/>
      <c r="JDZ84" s="4"/>
      <c r="JEA84" s="4"/>
      <c r="JEB84" s="4"/>
      <c r="JEC84" s="4"/>
      <c r="JED84" s="4"/>
      <c r="JEE84" s="4"/>
      <c r="JEF84" s="4"/>
      <c r="JEG84" s="4"/>
      <c r="JEH84" s="4"/>
      <c r="JEI84" s="4"/>
      <c r="JEJ84" s="4"/>
      <c r="JEK84" s="4"/>
      <c r="JEL84" s="4"/>
      <c r="JEM84" s="4"/>
      <c r="JEN84" s="4"/>
      <c r="JEO84" s="4"/>
      <c r="JEP84" s="4"/>
      <c r="JEQ84" s="4"/>
      <c r="JER84" s="4"/>
      <c r="JES84" s="4"/>
      <c r="JET84" s="4"/>
      <c r="JEU84" s="4"/>
      <c r="JEV84" s="4"/>
      <c r="JEW84" s="4"/>
      <c r="JEX84" s="4"/>
      <c r="JEY84" s="4"/>
      <c r="JEZ84" s="4"/>
      <c r="JFA84" s="4"/>
      <c r="JFB84" s="4"/>
      <c r="JFC84" s="4"/>
      <c r="JFD84" s="4"/>
      <c r="JFE84" s="4"/>
      <c r="JFF84" s="4"/>
      <c r="JFG84" s="4"/>
      <c r="JFH84" s="4"/>
      <c r="JFI84" s="4"/>
      <c r="JFJ84" s="4"/>
      <c r="JFK84" s="4"/>
      <c r="JFL84" s="4"/>
      <c r="JFM84" s="4"/>
      <c r="JFN84" s="4"/>
      <c r="JFO84" s="4"/>
      <c r="JFP84" s="4"/>
      <c r="JFQ84" s="4"/>
      <c r="JFR84" s="4"/>
      <c r="JFS84" s="4"/>
      <c r="JFT84" s="4"/>
      <c r="JFU84" s="4"/>
      <c r="JFV84" s="4"/>
      <c r="JFW84" s="4"/>
      <c r="JFX84" s="4"/>
      <c r="JFY84" s="4"/>
      <c r="JFZ84" s="4"/>
      <c r="JGA84" s="4"/>
      <c r="JGB84" s="4"/>
      <c r="JGC84" s="4"/>
      <c r="JGD84" s="4"/>
      <c r="JGE84" s="4"/>
      <c r="JGF84" s="4"/>
      <c r="JGG84" s="4"/>
      <c r="JGH84" s="4"/>
      <c r="JGI84" s="4"/>
      <c r="JGJ84" s="4"/>
      <c r="JGK84" s="4"/>
      <c r="JGL84" s="4"/>
      <c r="JGM84" s="4"/>
      <c r="JGN84" s="4"/>
      <c r="JGO84" s="4"/>
      <c r="JGP84" s="4"/>
      <c r="JGQ84" s="4"/>
      <c r="JGR84" s="4"/>
      <c r="JGS84" s="4"/>
      <c r="JGT84" s="4"/>
      <c r="JGU84" s="4"/>
      <c r="JGV84" s="4"/>
      <c r="JGW84" s="4"/>
      <c r="JGX84" s="4"/>
      <c r="JGY84" s="4"/>
      <c r="JGZ84" s="4"/>
      <c r="JHA84" s="4"/>
      <c r="JHB84" s="4"/>
      <c r="JHC84" s="4"/>
      <c r="JHD84" s="4"/>
      <c r="JHE84" s="4"/>
      <c r="JHF84" s="4"/>
      <c r="JHG84" s="4"/>
      <c r="JHH84" s="4"/>
      <c r="JHI84" s="4"/>
      <c r="JHJ84" s="4"/>
      <c r="JHK84" s="4"/>
      <c r="JHL84" s="4"/>
      <c r="JHM84" s="4"/>
      <c r="JHN84" s="4"/>
      <c r="JHO84" s="4"/>
      <c r="JHP84" s="4"/>
      <c r="JHQ84" s="4"/>
      <c r="JHR84" s="4"/>
      <c r="JHS84" s="4"/>
      <c r="JHT84" s="4"/>
      <c r="JHU84" s="4"/>
      <c r="JHV84" s="4"/>
      <c r="JHW84" s="4"/>
      <c r="JHX84" s="4"/>
      <c r="JHY84" s="4"/>
      <c r="JHZ84" s="4"/>
      <c r="JIA84" s="4"/>
      <c r="JIB84" s="4"/>
      <c r="JIC84" s="4"/>
      <c r="JID84" s="4"/>
      <c r="JIE84" s="4"/>
      <c r="JIF84" s="4"/>
      <c r="JIG84" s="4"/>
      <c r="JIH84" s="4"/>
      <c r="JII84" s="4"/>
      <c r="JIJ84" s="4"/>
      <c r="JIK84" s="4"/>
      <c r="JIL84" s="4"/>
      <c r="JIM84" s="4"/>
      <c r="JIN84" s="4"/>
      <c r="JIO84" s="4"/>
      <c r="JIP84" s="4"/>
      <c r="JIQ84" s="4"/>
      <c r="JIR84" s="4"/>
      <c r="JIS84" s="4"/>
      <c r="JIT84" s="4"/>
      <c r="JIU84" s="4"/>
      <c r="JIV84" s="4"/>
      <c r="JIW84" s="4"/>
      <c r="JIX84" s="4"/>
      <c r="JIY84" s="4"/>
      <c r="JIZ84" s="4"/>
      <c r="JJA84" s="4"/>
      <c r="JJB84" s="4"/>
      <c r="JJC84" s="4"/>
      <c r="JJD84" s="4"/>
      <c r="JJE84" s="4"/>
      <c r="JJF84" s="4"/>
      <c r="JJG84" s="4"/>
      <c r="JJH84" s="4"/>
      <c r="JJI84" s="4"/>
      <c r="JJJ84" s="4"/>
      <c r="JJK84" s="4"/>
      <c r="JJL84" s="4"/>
      <c r="JJM84" s="4"/>
      <c r="JJN84" s="4"/>
      <c r="JJO84" s="4"/>
      <c r="JJP84" s="4"/>
      <c r="JJQ84" s="4"/>
      <c r="JJR84" s="4"/>
      <c r="JJS84" s="4"/>
      <c r="JJT84" s="4"/>
      <c r="JJU84" s="4"/>
      <c r="JJV84" s="4"/>
      <c r="JJW84" s="4"/>
      <c r="JJX84" s="4"/>
      <c r="JJY84" s="4"/>
      <c r="JJZ84" s="4"/>
      <c r="JKA84" s="4"/>
      <c r="JKB84" s="4"/>
      <c r="JKC84" s="4"/>
      <c r="JKD84" s="4"/>
      <c r="JKE84" s="4"/>
      <c r="JKF84" s="4"/>
      <c r="JKG84" s="4"/>
      <c r="JKH84" s="4"/>
      <c r="JKI84" s="4"/>
      <c r="JKJ84" s="4"/>
      <c r="JKK84" s="4"/>
      <c r="JKL84" s="4"/>
      <c r="JKM84" s="4"/>
      <c r="JKN84" s="4"/>
      <c r="JKO84" s="4"/>
      <c r="JKP84" s="4"/>
      <c r="JKQ84" s="4"/>
      <c r="JKR84" s="4"/>
      <c r="JKS84" s="4"/>
      <c r="JKT84" s="4"/>
      <c r="JKU84" s="4"/>
      <c r="JKV84" s="4"/>
      <c r="JKW84" s="4"/>
      <c r="JKX84" s="4"/>
      <c r="JKY84" s="4"/>
      <c r="JKZ84" s="4"/>
      <c r="JLA84" s="4"/>
      <c r="JLB84" s="4"/>
      <c r="JLC84" s="4"/>
      <c r="JLD84" s="4"/>
      <c r="JLE84" s="4"/>
      <c r="JLF84" s="4"/>
      <c r="JLG84" s="4"/>
      <c r="JLH84" s="4"/>
      <c r="JLI84" s="4"/>
      <c r="JLJ84" s="4"/>
      <c r="JLK84" s="4"/>
      <c r="JLL84" s="4"/>
      <c r="JLM84" s="4"/>
      <c r="JLN84" s="4"/>
      <c r="JLO84" s="4"/>
      <c r="JLP84" s="4"/>
      <c r="JLQ84" s="4"/>
      <c r="JLR84" s="4"/>
      <c r="JLS84" s="4"/>
      <c r="JLT84" s="4"/>
      <c r="JLU84" s="4"/>
      <c r="JLV84" s="4"/>
      <c r="JLW84" s="4"/>
      <c r="JLX84" s="4"/>
      <c r="JLY84" s="4"/>
      <c r="JLZ84" s="4"/>
      <c r="JMA84" s="4"/>
      <c r="JMB84" s="4"/>
      <c r="JMC84" s="4"/>
      <c r="JMD84" s="4"/>
      <c r="JME84" s="4"/>
      <c r="JMF84" s="4"/>
      <c r="JMG84" s="4"/>
      <c r="JMH84" s="4"/>
      <c r="JMI84" s="4"/>
      <c r="JMJ84" s="4"/>
      <c r="JMK84" s="4"/>
      <c r="JML84" s="4"/>
      <c r="JMM84" s="4"/>
      <c r="JMN84" s="4"/>
      <c r="JMO84" s="4"/>
      <c r="JMP84" s="4"/>
      <c r="JMQ84" s="4"/>
      <c r="JMR84" s="4"/>
      <c r="JMS84" s="4"/>
      <c r="JMT84" s="4"/>
      <c r="JMU84" s="4"/>
      <c r="JMV84" s="4"/>
      <c r="JMW84" s="4"/>
      <c r="JMX84" s="4"/>
      <c r="JMY84" s="4"/>
      <c r="JMZ84" s="4"/>
      <c r="JNA84" s="4"/>
      <c r="JNB84" s="4"/>
      <c r="JNC84" s="4"/>
      <c r="JND84" s="4"/>
      <c r="JNE84" s="4"/>
      <c r="JNF84" s="4"/>
      <c r="JNG84" s="4"/>
      <c r="JNH84" s="4"/>
      <c r="JNI84" s="4"/>
      <c r="JNJ84" s="4"/>
      <c r="JNK84" s="4"/>
      <c r="JNL84" s="4"/>
      <c r="JNM84" s="4"/>
      <c r="JNN84" s="4"/>
      <c r="JNO84" s="4"/>
      <c r="JNP84" s="4"/>
      <c r="JNQ84" s="4"/>
      <c r="JNR84" s="4"/>
      <c r="JNS84" s="4"/>
      <c r="JNT84" s="4"/>
      <c r="JNU84" s="4"/>
      <c r="JNV84" s="4"/>
      <c r="JNW84" s="4"/>
      <c r="JNX84" s="4"/>
      <c r="JNY84" s="4"/>
      <c r="JNZ84" s="4"/>
      <c r="JOA84" s="4"/>
      <c r="JOB84" s="4"/>
      <c r="JOC84" s="4"/>
      <c r="JOD84" s="4"/>
      <c r="JOE84" s="4"/>
      <c r="JOF84" s="4"/>
      <c r="JOG84" s="4"/>
      <c r="JOH84" s="4"/>
      <c r="JOI84" s="4"/>
      <c r="JOJ84" s="4"/>
      <c r="JOK84" s="4"/>
      <c r="JOL84" s="4"/>
      <c r="JOM84" s="4"/>
      <c r="JON84" s="4"/>
      <c r="JOO84" s="4"/>
      <c r="JOP84" s="4"/>
      <c r="JOQ84" s="4"/>
      <c r="JOR84" s="4"/>
      <c r="JOS84" s="4"/>
      <c r="JOT84" s="4"/>
      <c r="JOU84" s="4"/>
      <c r="JOV84" s="4"/>
      <c r="JOW84" s="4"/>
      <c r="JOX84" s="4"/>
      <c r="JOY84" s="4"/>
      <c r="JOZ84" s="4"/>
      <c r="JPA84" s="4"/>
      <c r="JPB84" s="4"/>
      <c r="JPC84" s="4"/>
      <c r="JPD84" s="4"/>
      <c r="JPE84" s="4"/>
      <c r="JPF84" s="4"/>
      <c r="JPG84" s="4"/>
      <c r="JPH84" s="4"/>
      <c r="JPI84" s="4"/>
      <c r="JPJ84" s="4"/>
      <c r="JPK84" s="4"/>
      <c r="JPL84" s="4"/>
      <c r="JPM84" s="4"/>
      <c r="JPN84" s="4"/>
      <c r="JPO84" s="4"/>
      <c r="JPP84" s="4"/>
      <c r="JPQ84" s="4"/>
      <c r="JPR84" s="4"/>
      <c r="JPS84" s="4"/>
      <c r="JPT84" s="4"/>
      <c r="JPU84" s="4"/>
      <c r="JPV84" s="4"/>
      <c r="JPW84" s="4"/>
      <c r="JPX84" s="4"/>
      <c r="JPY84" s="4"/>
      <c r="JPZ84" s="4"/>
      <c r="JQA84" s="4"/>
      <c r="JQB84" s="4"/>
      <c r="JQC84" s="4"/>
      <c r="JQD84" s="4"/>
      <c r="JQE84" s="4"/>
      <c r="JQF84" s="4"/>
      <c r="JQG84" s="4"/>
      <c r="JQH84" s="4"/>
      <c r="JQI84" s="4"/>
      <c r="JQJ84" s="4"/>
      <c r="JQK84" s="4"/>
      <c r="JQL84" s="4"/>
      <c r="JQM84" s="4"/>
      <c r="JQN84" s="4"/>
      <c r="JQO84" s="4"/>
      <c r="JQP84" s="4"/>
      <c r="JQQ84" s="4"/>
      <c r="JQR84" s="4"/>
      <c r="JQS84" s="4"/>
      <c r="JQT84" s="4"/>
      <c r="JQU84" s="4"/>
      <c r="JQV84" s="4"/>
      <c r="JQW84" s="4"/>
      <c r="JQX84" s="4"/>
      <c r="JQY84" s="4"/>
      <c r="JQZ84" s="4"/>
      <c r="JRA84" s="4"/>
      <c r="JRB84" s="4"/>
      <c r="JRC84" s="4"/>
      <c r="JRD84" s="4"/>
      <c r="JRE84" s="4"/>
      <c r="JRF84" s="4"/>
      <c r="JRG84" s="4"/>
      <c r="JRH84" s="4"/>
      <c r="JRI84" s="4"/>
      <c r="JRJ84" s="4"/>
      <c r="JRK84" s="4"/>
      <c r="JRL84" s="4"/>
      <c r="JRM84" s="4"/>
      <c r="JRN84" s="4"/>
      <c r="JRO84" s="4"/>
      <c r="JRP84" s="4"/>
      <c r="JRQ84" s="4"/>
      <c r="JRR84" s="4"/>
      <c r="JRS84" s="4"/>
      <c r="JRT84" s="4"/>
      <c r="JRU84" s="4"/>
      <c r="JRV84" s="4"/>
      <c r="JRW84" s="4"/>
      <c r="JRX84" s="4"/>
      <c r="JRY84" s="4"/>
      <c r="JRZ84" s="4"/>
      <c r="JSA84" s="4"/>
      <c r="JSB84" s="4"/>
      <c r="JSC84" s="4"/>
      <c r="JSD84" s="4"/>
      <c r="JSE84" s="4"/>
      <c r="JSF84" s="4"/>
      <c r="JSG84" s="4"/>
      <c r="JSH84" s="4"/>
      <c r="JSI84" s="4"/>
      <c r="JSJ84" s="4"/>
      <c r="JSK84" s="4"/>
      <c r="JSL84" s="4"/>
      <c r="JSM84" s="4"/>
      <c r="JSN84" s="4"/>
      <c r="JSO84" s="4"/>
      <c r="JSP84" s="4"/>
      <c r="JSQ84" s="4"/>
      <c r="JSR84" s="4"/>
      <c r="JSS84" s="4"/>
      <c r="JST84" s="4"/>
      <c r="JSU84" s="4"/>
      <c r="JSV84" s="4"/>
      <c r="JSW84" s="4"/>
      <c r="JSX84" s="4"/>
      <c r="JSY84" s="4"/>
      <c r="JSZ84" s="4"/>
      <c r="JTA84" s="4"/>
      <c r="JTB84" s="4"/>
      <c r="JTC84" s="4"/>
      <c r="JTD84" s="4"/>
      <c r="JTE84" s="4"/>
      <c r="JTF84" s="4"/>
      <c r="JTG84" s="4"/>
      <c r="JTH84" s="4"/>
      <c r="JTI84" s="4"/>
      <c r="JTJ84" s="4"/>
      <c r="JTK84" s="4"/>
      <c r="JTL84" s="4"/>
      <c r="JTM84" s="4"/>
      <c r="JTN84" s="4"/>
      <c r="JTO84" s="4"/>
      <c r="JTP84" s="4"/>
      <c r="JTQ84" s="4"/>
      <c r="JTR84" s="4"/>
      <c r="JTS84" s="4"/>
      <c r="JTT84" s="4"/>
      <c r="JTU84" s="4"/>
      <c r="JTV84" s="4"/>
      <c r="JTW84" s="4"/>
      <c r="JTX84" s="4"/>
      <c r="JTY84" s="4"/>
      <c r="JTZ84" s="4"/>
      <c r="JUA84" s="4"/>
      <c r="JUB84" s="4"/>
      <c r="JUC84" s="4"/>
      <c r="JUD84" s="4"/>
      <c r="JUE84" s="4"/>
      <c r="JUF84" s="4"/>
      <c r="JUG84" s="4"/>
      <c r="JUH84" s="4"/>
      <c r="JUI84" s="4"/>
      <c r="JUJ84" s="4"/>
      <c r="JUK84" s="4"/>
      <c r="JUL84" s="4"/>
      <c r="JUM84" s="4"/>
      <c r="JUN84" s="4"/>
      <c r="JUO84" s="4"/>
      <c r="JUP84" s="4"/>
      <c r="JUQ84" s="4"/>
      <c r="JUR84" s="4"/>
      <c r="JUS84" s="4"/>
      <c r="JUT84" s="4"/>
      <c r="JUU84" s="4"/>
      <c r="JUV84" s="4"/>
      <c r="JUW84" s="4"/>
      <c r="JUX84" s="4"/>
      <c r="JUY84" s="4"/>
      <c r="JUZ84" s="4"/>
      <c r="JVA84" s="4"/>
      <c r="JVB84" s="4"/>
      <c r="JVC84" s="4"/>
      <c r="JVD84" s="4"/>
      <c r="JVE84" s="4"/>
      <c r="JVF84" s="4"/>
      <c r="JVG84" s="4"/>
      <c r="JVH84" s="4"/>
      <c r="JVI84" s="4"/>
      <c r="JVJ84" s="4"/>
      <c r="JVK84" s="4"/>
      <c r="JVL84" s="4"/>
      <c r="JVM84" s="4"/>
      <c r="JVN84" s="4"/>
      <c r="JVO84" s="4"/>
      <c r="JVP84" s="4"/>
      <c r="JVQ84" s="4"/>
      <c r="JVR84" s="4"/>
      <c r="JVS84" s="4"/>
      <c r="JVT84" s="4"/>
      <c r="JVU84" s="4"/>
      <c r="JVV84" s="4"/>
      <c r="JVW84" s="4"/>
      <c r="JVX84" s="4"/>
      <c r="JVY84" s="4"/>
      <c r="JVZ84" s="4"/>
      <c r="JWA84" s="4"/>
      <c r="JWB84" s="4"/>
      <c r="JWC84" s="4"/>
      <c r="JWD84" s="4"/>
      <c r="JWE84" s="4"/>
      <c r="JWF84" s="4"/>
      <c r="JWG84" s="4"/>
      <c r="JWH84" s="4"/>
      <c r="JWI84" s="4"/>
      <c r="JWJ84" s="4"/>
      <c r="JWK84" s="4"/>
      <c r="JWL84" s="4"/>
      <c r="JWM84" s="4"/>
      <c r="JWN84" s="4"/>
      <c r="JWO84" s="4"/>
      <c r="JWP84" s="4"/>
      <c r="JWQ84" s="4"/>
      <c r="JWR84" s="4"/>
      <c r="JWS84" s="4"/>
      <c r="JWT84" s="4"/>
      <c r="JWU84" s="4"/>
      <c r="JWV84" s="4"/>
      <c r="JWW84" s="4"/>
      <c r="JWX84" s="4"/>
      <c r="JWY84" s="4"/>
      <c r="JWZ84" s="4"/>
      <c r="JXA84" s="4"/>
      <c r="JXB84" s="4"/>
      <c r="JXC84" s="4"/>
      <c r="JXD84" s="4"/>
      <c r="JXE84" s="4"/>
      <c r="JXF84" s="4"/>
      <c r="JXG84" s="4"/>
      <c r="JXH84" s="4"/>
      <c r="JXI84" s="4"/>
      <c r="JXJ84" s="4"/>
      <c r="JXK84" s="4"/>
      <c r="JXL84" s="4"/>
      <c r="JXM84" s="4"/>
      <c r="JXN84" s="4"/>
      <c r="JXO84" s="4"/>
      <c r="JXP84" s="4"/>
      <c r="JXQ84" s="4"/>
      <c r="JXR84" s="4"/>
      <c r="JXS84" s="4"/>
      <c r="JXT84" s="4"/>
      <c r="JXU84" s="4"/>
      <c r="JXV84" s="4"/>
      <c r="JXW84" s="4"/>
      <c r="JXX84" s="4"/>
      <c r="JXY84" s="4"/>
      <c r="JXZ84" s="4"/>
      <c r="JYA84" s="4"/>
      <c r="JYB84" s="4"/>
      <c r="JYC84" s="4"/>
      <c r="JYD84" s="4"/>
      <c r="JYE84" s="4"/>
      <c r="JYF84" s="4"/>
      <c r="JYG84" s="4"/>
      <c r="JYH84" s="4"/>
      <c r="JYI84" s="4"/>
      <c r="JYJ84" s="4"/>
      <c r="JYK84" s="4"/>
      <c r="JYL84" s="4"/>
      <c r="JYM84" s="4"/>
      <c r="JYN84" s="4"/>
      <c r="JYO84" s="4"/>
      <c r="JYP84" s="4"/>
      <c r="JYQ84" s="4"/>
      <c r="JYR84" s="4"/>
      <c r="JYS84" s="4"/>
      <c r="JYT84" s="4"/>
      <c r="JYU84" s="4"/>
      <c r="JYV84" s="4"/>
      <c r="JYW84" s="4"/>
      <c r="JYX84" s="4"/>
      <c r="JYY84" s="4"/>
      <c r="JYZ84" s="4"/>
      <c r="JZA84" s="4"/>
      <c r="JZB84" s="4"/>
      <c r="JZC84" s="4"/>
      <c r="JZD84" s="4"/>
      <c r="JZE84" s="4"/>
      <c r="JZF84" s="4"/>
      <c r="JZG84" s="4"/>
      <c r="JZH84" s="4"/>
      <c r="JZI84" s="4"/>
      <c r="JZJ84" s="4"/>
      <c r="JZK84" s="4"/>
      <c r="JZL84" s="4"/>
      <c r="JZM84" s="4"/>
      <c r="JZN84" s="4"/>
      <c r="JZO84" s="4"/>
      <c r="JZP84" s="4"/>
      <c r="JZQ84" s="4"/>
      <c r="JZR84" s="4"/>
      <c r="JZS84" s="4"/>
      <c r="JZT84" s="4"/>
      <c r="JZU84" s="4"/>
      <c r="JZV84" s="4"/>
      <c r="JZW84" s="4"/>
      <c r="JZX84" s="4"/>
      <c r="JZY84" s="4"/>
      <c r="JZZ84" s="4"/>
      <c r="KAA84" s="4"/>
      <c r="KAB84" s="4"/>
      <c r="KAC84" s="4"/>
      <c r="KAD84" s="4"/>
      <c r="KAE84" s="4"/>
      <c r="KAF84" s="4"/>
      <c r="KAG84" s="4"/>
      <c r="KAH84" s="4"/>
      <c r="KAI84" s="4"/>
      <c r="KAJ84" s="4"/>
      <c r="KAK84" s="4"/>
      <c r="KAL84" s="4"/>
      <c r="KAM84" s="4"/>
      <c r="KAN84" s="4"/>
      <c r="KAO84" s="4"/>
      <c r="KAP84" s="4"/>
      <c r="KAQ84" s="4"/>
      <c r="KAR84" s="4"/>
      <c r="KAS84" s="4"/>
      <c r="KAT84" s="4"/>
      <c r="KAU84" s="4"/>
      <c r="KAV84" s="4"/>
      <c r="KAW84" s="4"/>
      <c r="KAX84" s="4"/>
      <c r="KAY84" s="4"/>
      <c r="KAZ84" s="4"/>
      <c r="KBA84" s="4"/>
      <c r="KBB84" s="4"/>
      <c r="KBC84" s="4"/>
      <c r="KBD84" s="4"/>
      <c r="KBE84" s="4"/>
      <c r="KBF84" s="4"/>
      <c r="KBG84" s="4"/>
      <c r="KBH84" s="4"/>
      <c r="KBI84" s="4"/>
      <c r="KBJ84" s="4"/>
      <c r="KBK84" s="4"/>
      <c r="KBL84" s="4"/>
      <c r="KBM84" s="4"/>
      <c r="KBN84" s="4"/>
      <c r="KBO84" s="4"/>
      <c r="KBP84" s="4"/>
      <c r="KBQ84" s="4"/>
      <c r="KBR84" s="4"/>
      <c r="KBS84" s="4"/>
      <c r="KBT84" s="4"/>
      <c r="KBU84" s="4"/>
      <c r="KBV84" s="4"/>
      <c r="KBW84" s="4"/>
      <c r="KBX84" s="4"/>
      <c r="KBY84" s="4"/>
      <c r="KBZ84" s="4"/>
      <c r="KCA84" s="4"/>
      <c r="KCB84" s="4"/>
      <c r="KCC84" s="4"/>
      <c r="KCD84" s="4"/>
      <c r="KCE84" s="4"/>
      <c r="KCF84" s="4"/>
      <c r="KCG84" s="4"/>
      <c r="KCH84" s="4"/>
      <c r="KCI84" s="4"/>
      <c r="KCJ84" s="4"/>
      <c r="KCK84" s="4"/>
      <c r="KCL84" s="4"/>
      <c r="KCM84" s="4"/>
      <c r="KCN84" s="4"/>
      <c r="KCO84" s="4"/>
      <c r="KCP84" s="4"/>
      <c r="KCQ84" s="4"/>
      <c r="KCR84" s="4"/>
      <c r="KCS84" s="4"/>
      <c r="KCT84" s="4"/>
      <c r="KCU84" s="4"/>
      <c r="KCV84" s="4"/>
      <c r="KCW84" s="4"/>
      <c r="KCX84" s="4"/>
      <c r="KCY84" s="4"/>
      <c r="KCZ84" s="4"/>
      <c r="KDA84" s="4"/>
      <c r="KDB84" s="4"/>
      <c r="KDC84" s="4"/>
      <c r="KDD84" s="4"/>
      <c r="KDE84" s="4"/>
      <c r="KDF84" s="4"/>
      <c r="KDG84" s="4"/>
      <c r="KDH84" s="4"/>
      <c r="KDI84" s="4"/>
      <c r="KDJ84" s="4"/>
      <c r="KDK84" s="4"/>
      <c r="KDL84" s="4"/>
      <c r="KDM84" s="4"/>
      <c r="KDN84" s="4"/>
      <c r="KDO84" s="4"/>
      <c r="KDP84" s="4"/>
      <c r="KDQ84" s="4"/>
      <c r="KDR84" s="4"/>
      <c r="KDS84" s="4"/>
      <c r="KDT84" s="4"/>
      <c r="KDU84" s="4"/>
      <c r="KDV84" s="4"/>
      <c r="KDW84" s="4"/>
      <c r="KDX84" s="4"/>
      <c r="KDY84" s="4"/>
      <c r="KDZ84" s="4"/>
      <c r="KEA84" s="4"/>
      <c r="KEB84" s="4"/>
      <c r="KEC84" s="4"/>
      <c r="KED84" s="4"/>
      <c r="KEE84" s="4"/>
      <c r="KEF84" s="4"/>
      <c r="KEG84" s="4"/>
      <c r="KEH84" s="4"/>
      <c r="KEI84" s="4"/>
      <c r="KEJ84" s="4"/>
      <c r="KEK84" s="4"/>
      <c r="KEL84" s="4"/>
      <c r="KEM84" s="4"/>
      <c r="KEN84" s="4"/>
      <c r="KEO84" s="4"/>
      <c r="KEP84" s="4"/>
      <c r="KEQ84" s="4"/>
      <c r="KER84" s="4"/>
      <c r="KES84" s="4"/>
      <c r="KET84" s="4"/>
      <c r="KEU84" s="4"/>
      <c r="KEV84" s="4"/>
      <c r="KEW84" s="4"/>
      <c r="KEX84" s="4"/>
      <c r="KEY84" s="4"/>
      <c r="KEZ84" s="4"/>
      <c r="KFA84" s="4"/>
      <c r="KFB84" s="4"/>
      <c r="KFC84" s="4"/>
      <c r="KFD84" s="4"/>
      <c r="KFE84" s="4"/>
      <c r="KFF84" s="4"/>
      <c r="KFG84" s="4"/>
      <c r="KFH84" s="4"/>
      <c r="KFI84" s="4"/>
      <c r="KFJ84" s="4"/>
      <c r="KFK84" s="4"/>
      <c r="KFL84" s="4"/>
      <c r="KFM84" s="4"/>
      <c r="KFN84" s="4"/>
      <c r="KFO84" s="4"/>
      <c r="KFP84" s="4"/>
      <c r="KFQ84" s="4"/>
      <c r="KFR84" s="4"/>
      <c r="KFS84" s="4"/>
      <c r="KFT84" s="4"/>
      <c r="KFU84" s="4"/>
      <c r="KFV84" s="4"/>
      <c r="KFW84" s="4"/>
      <c r="KFX84" s="4"/>
      <c r="KFY84" s="4"/>
      <c r="KFZ84" s="4"/>
      <c r="KGA84" s="4"/>
      <c r="KGB84" s="4"/>
      <c r="KGC84" s="4"/>
      <c r="KGD84" s="4"/>
      <c r="KGE84" s="4"/>
      <c r="KGF84" s="4"/>
      <c r="KGG84" s="4"/>
      <c r="KGH84" s="4"/>
      <c r="KGI84" s="4"/>
      <c r="KGJ84" s="4"/>
      <c r="KGK84" s="4"/>
      <c r="KGL84" s="4"/>
      <c r="KGM84" s="4"/>
      <c r="KGN84" s="4"/>
      <c r="KGO84" s="4"/>
      <c r="KGP84" s="4"/>
      <c r="KGQ84" s="4"/>
      <c r="KGR84" s="4"/>
      <c r="KGS84" s="4"/>
      <c r="KGT84" s="4"/>
      <c r="KGU84" s="4"/>
      <c r="KGV84" s="4"/>
      <c r="KGW84" s="4"/>
      <c r="KGX84" s="4"/>
      <c r="KGY84" s="4"/>
      <c r="KGZ84" s="4"/>
      <c r="KHA84" s="4"/>
      <c r="KHB84" s="4"/>
      <c r="KHC84" s="4"/>
      <c r="KHD84" s="4"/>
      <c r="KHE84" s="4"/>
      <c r="KHF84" s="4"/>
      <c r="KHG84" s="4"/>
      <c r="KHH84" s="4"/>
      <c r="KHI84" s="4"/>
      <c r="KHJ84" s="4"/>
      <c r="KHK84" s="4"/>
      <c r="KHL84" s="4"/>
      <c r="KHM84" s="4"/>
      <c r="KHN84" s="4"/>
      <c r="KHO84" s="4"/>
      <c r="KHP84" s="4"/>
      <c r="KHQ84" s="4"/>
      <c r="KHR84" s="4"/>
      <c r="KHS84" s="4"/>
      <c r="KHT84" s="4"/>
      <c r="KHU84" s="4"/>
      <c r="KHV84" s="4"/>
      <c r="KHW84" s="4"/>
      <c r="KHX84" s="4"/>
      <c r="KHY84" s="4"/>
      <c r="KHZ84" s="4"/>
      <c r="KIA84" s="4"/>
      <c r="KIB84" s="4"/>
      <c r="KIC84" s="4"/>
      <c r="KID84" s="4"/>
      <c r="KIE84" s="4"/>
      <c r="KIF84" s="4"/>
      <c r="KIG84" s="4"/>
      <c r="KIH84" s="4"/>
      <c r="KII84" s="4"/>
      <c r="KIJ84" s="4"/>
      <c r="KIK84" s="4"/>
      <c r="KIL84" s="4"/>
      <c r="KIM84" s="4"/>
      <c r="KIN84" s="4"/>
      <c r="KIO84" s="4"/>
      <c r="KIP84" s="4"/>
      <c r="KIQ84" s="4"/>
      <c r="KIR84" s="4"/>
      <c r="KIS84" s="4"/>
      <c r="KIT84" s="4"/>
      <c r="KIU84" s="4"/>
      <c r="KIV84" s="4"/>
      <c r="KIW84" s="4"/>
      <c r="KIX84" s="4"/>
      <c r="KIY84" s="4"/>
      <c r="KIZ84" s="4"/>
      <c r="KJA84" s="4"/>
      <c r="KJB84" s="4"/>
      <c r="KJC84" s="4"/>
      <c r="KJD84" s="4"/>
      <c r="KJE84" s="4"/>
      <c r="KJF84" s="4"/>
      <c r="KJG84" s="4"/>
      <c r="KJH84" s="4"/>
      <c r="KJI84" s="4"/>
      <c r="KJJ84" s="4"/>
      <c r="KJK84" s="4"/>
      <c r="KJL84" s="4"/>
      <c r="KJM84" s="4"/>
      <c r="KJN84" s="4"/>
      <c r="KJO84" s="4"/>
      <c r="KJP84" s="4"/>
      <c r="KJQ84" s="4"/>
      <c r="KJR84" s="4"/>
      <c r="KJS84" s="4"/>
      <c r="KJT84" s="4"/>
      <c r="KJU84" s="4"/>
      <c r="KJV84" s="4"/>
      <c r="KJW84" s="4"/>
      <c r="KJX84" s="4"/>
      <c r="KJY84" s="4"/>
      <c r="KJZ84" s="4"/>
      <c r="KKA84" s="4"/>
      <c r="KKB84" s="4"/>
      <c r="KKC84" s="4"/>
      <c r="KKD84" s="4"/>
      <c r="KKE84" s="4"/>
      <c r="KKF84" s="4"/>
      <c r="KKG84" s="4"/>
      <c r="KKH84" s="4"/>
      <c r="KKI84" s="4"/>
      <c r="KKJ84" s="4"/>
      <c r="KKK84" s="4"/>
      <c r="KKL84" s="4"/>
      <c r="KKM84" s="4"/>
      <c r="KKN84" s="4"/>
      <c r="KKO84" s="4"/>
      <c r="KKP84" s="4"/>
      <c r="KKQ84" s="4"/>
      <c r="KKR84" s="4"/>
      <c r="KKS84" s="4"/>
      <c r="KKT84" s="4"/>
      <c r="KKU84" s="4"/>
      <c r="KKV84" s="4"/>
      <c r="KKW84" s="4"/>
      <c r="KKX84" s="4"/>
      <c r="KKY84" s="4"/>
      <c r="KKZ84" s="4"/>
      <c r="KLA84" s="4"/>
      <c r="KLB84" s="4"/>
      <c r="KLC84" s="4"/>
      <c r="KLD84" s="4"/>
      <c r="KLE84" s="4"/>
      <c r="KLF84" s="4"/>
      <c r="KLG84" s="4"/>
      <c r="KLH84" s="4"/>
      <c r="KLI84" s="4"/>
      <c r="KLJ84" s="4"/>
      <c r="KLK84" s="4"/>
      <c r="KLL84" s="4"/>
      <c r="KLM84" s="4"/>
      <c r="KLN84" s="4"/>
      <c r="KLO84" s="4"/>
      <c r="KLP84" s="4"/>
      <c r="KLQ84" s="4"/>
      <c r="KLR84" s="4"/>
      <c r="KLS84" s="4"/>
      <c r="KLT84" s="4"/>
      <c r="KLU84" s="4"/>
      <c r="KLV84" s="4"/>
      <c r="KLW84" s="4"/>
      <c r="KLX84" s="4"/>
      <c r="KLY84" s="4"/>
      <c r="KLZ84" s="4"/>
      <c r="KMA84" s="4"/>
      <c r="KMB84" s="4"/>
      <c r="KMC84" s="4"/>
      <c r="KMD84" s="4"/>
      <c r="KME84" s="4"/>
      <c r="KMF84" s="4"/>
      <c r="KMG84" s="4"/>
      <c r="KMH84" s="4"/>
      <c r="KMI84" s="4"/>
      <c r="KMJ84" s="4"/>
      <c r="KMK84" s="4"/>
      <c r="KML84" s="4"/>
      <c r="KMM84" s="4"/>
      <c r="KMN84" s="4"/>
      <c r="KMO84" s="4"/>
      <c r="KMP84" s="4"/>
      <c r="KMQ84" s="4"/>
      <c r="KMR84" s="4"/>
      <c r="KMS84" s="4"/>
      <c r="KMT84" s="4"/>
      <c r="KMU84" s="4"/>
      <c r="KMV84" s="4"/>
      <c r="KMW84" s="4"/>
      <c r="KMX84" s="4"/>
      <c r="KMY84" s="4"/>
      <c r="KMZ84" s="4"/>
      <c r="KNA84" s="4"/>
      <c r="KNB84" s="4"/>
      <c r="KNC84" s="4"/>
      <c r="KND84" s="4"/>
      <c r="KNE84" s="4"/>
      <c r="KNF84" s="4"/>
      <c r="KNG84" s="4"/>
      <c r="KNH84" s="4"/>
      <c r="KNI84" s="4"/>
      <c r="KNJ84" s="4"/>
      <c r="KNK84" s="4"/>
      <c r="KNL84" s="4"/>
      <c r="KNM84" s="4"/>
      <c r="KNN84" s="4"/>
      <c r="KNO84" s="4"/>
      <c r="KNP84" s="4"/>
      <c r="KNQ84" s="4"/>
      <c r="KNR84" s="4"/>
      <c r="KNS84" s="4"/>
      <c r="KNT84" s="4"/>
      <c r="KNU84" s="4"/>
      <c r="KNV84" s="4"/>
      <c r="KNW84" s="4"/>
      <c r="KNX84" s="4"/>
      <c r="KNY84" s="4"/>
      <c r="KNZ84" s="4"/>
      <c r="KOA84" s="4"/>
      <c r="KOB84" s="4"/>
      <c r="KOC84" s="4"/>
      <c r="KOD84" s="4"/>
      <c r="KOE84" s="4"/>
      <c r="KOF84" s="4"/>
      <c r="KOG84" s="4"/>
      <c r="KOH84" s="4"/>
      <c r="KOI84" s="4"/>
      <c r="KOJ84" s="4"/>
      <c r="KOK84" s="4"/>
      <c r="KOL84" s="4"/>
      <c r="KOM84" s="4"/>
      <c r="KON84" s="4"/>
      <c r="KOO84" s="4"/>
      <c r="KOP84" s="4"/>
      <c r="KOQ84" s="4"/>
      <c r="KOR84" s="4"/>
      <c r="KOS84" s="4"/>
      <c r="KOT84" s="4"/>
      <c r="KOU84" s="4"/>
      <c r="KOV84" s="4"/>
      <c r="KOW84" s="4"/>
      <c r="KOX84" s="4"/>
      <c r="KOY84" s="4"/>
      <c r="KOZ84" s="4"/>
      <c r="KPA84" s="4"/>
      <c r="KPB84" s="4"/>
      <c r="KPC84" s="4"/>
      <c r="KPD84" s="4"/>
      <c r="KPE84" s="4"/>
      <c r="KPF84" s="4"/>
      <c r="KPG84" s="4"/>
      <c r="KPH84" s="4"/>
      <c r="KPI84" s="4"/>
      <c r="KPJ84" s="4"/>
      <c r="KPK84" s="4"/>
      <c r="KPL84" s="4"/>
      <c r="KPM84" s="4"/>
      <c r="KPN84" s="4"/>
      <c r="KPO84" s="4"/>
      <c r="KPP84" s="4"/>
      <c r="KPQ84" s="4"/>
      <c r="KPR84" s="4"/>
      <c r="KPS84" s="4"/>
      <c r="KPT84" s="4"/>
      <c r="KPU84" s="4"/>
      <c r="KPV84" s="4"/>
      <c r="KPW84" s="4"/>
      <c r="KPX84" s="4"/>
      <c r="KPY84" s="4"/>
      <c r="KPZ84" s="4"/>
      <c r="KQA84" s="4"/>
      <c r="KQB84" s="4"/>
      <c r="KQC84" s="4"/>
      <c r="KQD84" s="4"/>
      <c r="KQE84" s="4"/>
      <c r="KQF84" s="4"/>
      <c r="KQG84" s="4"/>
      <c r="KQH84" s="4"/>
      <c r="KQI84" s="4"/>
      <c r="KQJ84" s="4"/>
      <c r="KQK84" s="4"/>
      <c r="KQL84" s="4"/>
      <c r="KQM84" s="4"/>
      <c r="KQN84" s="4"/>
      <c r="KQO84" s="4"/>
      <c r="KQP84" s="4"/>
      <c r="KQQ84" s="4"/>
      <c r="KQR84" s="4"/>
      <c r="KQS84" s="4"/>
      <c r="KQT84" s="4"/>
      <c r="KQU84" s="4"/>
      <c r="KQV84" s="4"/>
      <c r="KQW84" s="4"/>
      <c r="KQX84" s="4"/>
      <c r="KQY84" s="4"/>
      <c r="KQZ84" s="4"/>
      <c r="KRA84" s="4"/>
      <c r="KRB84" s="4"/>
      <c r="KRC84" s="4"/>
      <c r="KRD84" s="4"/>
      <c r="KRE84" s="4"/>
      <c r="KRF84" s="4"/>
      <c r="KRG84" s="4"/>
      <c r="KRH84" s="4"/>
      <c r="KRI84" s="4"/>
      <c r="KRJ84" s="4"/>
      <c r="KRK84" s="4"/>
      <c r="KRL84" s="4"/>
      <c r="KRM84" s="4"/>
      <c r="KRN84" s="4"/>
      <c r="KRO84" s="4"/>
      <c r="KRP84" s="4"/>
      <c r="KRQ84" s="4"/>
      <c r="KRR84" s="4"/>
      <c r="KRS84" s="4"/>
      <c r="KRT84" s="4"/>
      <c r="KRU84" s="4"/>
      <c r="KRV84" s="4"/>
      <c r="KRW84" s="4"/>
      <c r="KRX84" s="4"/>
      <c r="KRY84" s="4"/>
      <c r="KRZ84" s="4"/>
      <c r="KSA84" s="4"/>
      <c r="KSB84" s="4"/>
      <c r="KSC84" s="4"/>
      <c r="KSD84" s="4"/>
      <c r="KSE84" s="4"/>
      <c r="KSF84" s="4"/>
      <c r="KSG84" s="4"/>
      <c r="KSH84" s="4"/>
      <c r="KSI84" s="4"/>
      <c r="KSJ84" s="4"/>
      <c r="KSK84" s="4"/>
      <c r="KSL84" s="4"/>
      <c r="KSM84" s="4"/>
      <c r="KSN84" s="4"/>
      <c r="KSO84" s="4"/>
      <c r="KSP84" s="4"/>
      <c r="KSQ84" s="4"/>
      <c r="KSR84" s="4"/>
      <c r="KSS84" s="4"/>
      <c r="KST84" s="4"/>
      <c r="KSU84" s="4"/>
      <c r="KSV84" s="4"/>
      <c r="KSW84" s="4"/>
      <c r="KSX84" s="4"/>
      <c r="KSY84" s="4"/>
      <c r="KSZ84" s="4"/>
      <c r="KTA84" s="4"/>
      <c r="KTB84" s="4"/>
      <c r="KTC84" s="4"/>
      <c r="KTD84" s="4"/>
      <c r="KTE84" s="4"/>
      <c r="KTF84" s="4"/>
      <c r="KTG84" s="4"/>
      <c r="KTH84" s="4"/>
      <c r="KTI84" s="4"/>
      <c r="KTJ84" s="4"/>
      <c r="KTK84" s="4"/>
      <c r="KTL84" s="4"/>
      <c r="KTM84" s="4"/>
      <c r="KTN84" s="4"/>
      <c r="KTO84" s="4"/>
      <c r="KTP84" s="4"/>
      <c r="KTQ84" s="4"/>
      <c r="KTR84" s="4"/>
      <c r="KTS84" s="4"/>
      <c r="KTT84" s="4"/>
      <c r="KTU84" s="4"/>
      <c r="KTV84" s="4"/>
      <c r="KTW84" s="4"/>
      <c r="KTX84" s="4"/>
      <c r="KTY84" s="4"/>
      <c r="KTZ84" s="4"/>
      <c r="KUA84" s="4"/>
      <c r="KUB84" s="4"/>
      <c r="KUC84" s="4"/>
      <c r="KUD84" s="4"/>
      <c r="KUE84" s="4"/>
      <c r="KUF84" s="4"/>
      <c r="KUG84" s="4"/>
      <c r="KUH84" s="4"/>
      <c r="KUI84" s="4"/>
      <c r="KUJ84" s="4"/>
      <c r="KUK84" s="4"/>
      <c r="KUL84" s="4"/>
      <c r="KUM84" s="4"/>
      <c r="KUN84" s="4"/>
      <c r="KUO84" s="4"/>
      <c r="KUP84" s="4"/>
      <c r="KUQ84" s="4"/>
      <c r="KUR84" s="4"/>
      <c r="KUS84" s="4"/>
      <c r="KUT84" s="4"/>
      <c r="KUU84" s="4"/>
      <c r="KUV84" s="4"/>
      <c r="KUW84" s="4"/>
      <c r="KUX84" s="4"/>
      <c r="KUY84" s="4"/>
      <c r="KUZ84" s="4"/>
      <c r="KVA84" s="4"/>
      <c r="KVB84" s="4"/>
      <c r="KVC84" s="4"/>
      <c r="KVD84" s="4"/>
      <c r="KVE84" s="4"/>
      <c r="KVF84" s="4"/>
      <c r="KVG84" s="4"/>
      <c r="KVH84" s="4"/>
      <c r="KVI84" s="4"/>
      <c r="KVJ84" s="4"/>
      <c r="KVK84" s="4"/>
      <c r="KVL84" s="4"/>
      <c r="KVM84" s="4"/>
      <c r="KVN84" s="4"/>
      <c r="KVO84" s="4"/>
      <c r="KVP84" s="4"/>
      <c r="KVQ84" s="4"/>
      <c r="KVR84" s="4"/>
      <c r="KVS84" s="4"/>
      <c r="KVT84" s="4"/>
      <c r="KVU84" s="4"/>
      <c r="KVV84" s="4"/>
      <c r="KVW84" s="4"/>
      <c r="KVX84" s="4"/>
      <c r="KVY84" s="4"/>
      <c r="KVZ84" s="4"/>
      <c r="KWA84" s="4"/>
      <c r="KWB84" s="4"/>
      <c r="KWC84" s="4"/>
      <c r="KWD84" s="4"/>
      <c r="KWE84" s="4"/>
      <c r="KWF84" s="4"/>
      <c r="KWG84" s="4"/>
      <c r="KWH84" s="4"/>
      <c r="KWI84" s="4"/>
      <c r="KWJ84" s="4"/>
      <c r="KWK84" s="4"/>
      <c r="KWL84" s="4"/>
      <c r="KWM84" s="4"/>
      <c r="KWN84" s="4"/>
      <c r="KWO84" s="4"/>
      <c r="KWP84" s="4"/>
      <c r="KWQ84" s="4"/>
      <c r="KWR84" s="4"/>
      <c r="KWS84" s="4"/>
      <c r="KWT84" s="4"/>
      <c r="KWU84" s="4"/>
      <c r="KWV84" s="4"/>
      <c r="KWW84" s="4"/>
      <c r="KWX84" s="4"/>
      <c r="KWY84" s="4"/>
      <c r="KWZ84" s="4"/>
      <c r="KXA84" s="4"/>
      <c r="KXB84" s="4"/>
      <c r="KXC84" s="4"/>
      <c r="KXD84" s="4"/>
      <c r="KXE84" s="4"/>
      <c r="KXF84" s="4"/>
      <c r="KXG84" s="4"/>
      <c r="KXH84" s="4"/>
      <c r="KXI84" s="4"/>
      <c r="KXJ84" s="4"/>
      <c r="KXK84" s="4"/>
      <c r="KXL84" s="4"/>
      <c r="KXM84" s="4"/>
      <c r="KXN84" s="4"/>
      <c r="KXO84" s="4"/>
      <c r="KXP84" s="4"/>
      <c r="KXQ84" s="4"/>
      <c r="KXR84" s="4"/>
      <c r="KXS84" s="4"/>
      <c r="KXT84" s="4"/>
      <c r="KXU84" s="4"/>
      <c r="KXV84" s="4"/>
      <c r="KXW84" s="4"/>
      <c r="KXX84" s="4"/>
      <c r="KXY84" s="4"/>
      <c r="KXZ84" s="4"/>
      <c r="KYA84" s="4"/>
      <c r="KYB84" s="4"/>
      <c r="KYC84" s="4"/>
      <c r="KYD84" s="4"/>
      <c r="KYE84" s="4"/>
      <c r="KYF84" s="4"/>
      <c r="KYG84" s="4"/>
      <c r="KYH84" s="4"/>
      <c r="KYI84" s="4"/>
      <c r="KYJ84" s="4"/>
      <c r="KYK84" s="4"/>
      <c r="KYL84" s="4"/>
      <c r="KYM84" s="4"/>
      <c r="KYN84" s="4"/>
      <c r="KYO84" s="4"/>
      <c r="KYP84" s="4"/>
      <c r="KYQ84" s="4"/>
      <c r="KYR84" s="4"/>
      <c r="KYS84" s="4"/>
      <c r="KYT84" s="4"/>
      <c r="KYU84" s="4"/>
      <c r="KYV84" s="4"/>
      <c r="KYW84" s="4"/>
      <c r="KYX84" s="4"/>
      <c r="KYY84" s="4"/>
      <c r="KYZ84" s="4"/>
      <c r="KZA84" s="4"/>
      <c r="KZB84" s="4"/>
      <c r="KZC84" s="4"/>
      <c r="KZD84" s="4"/>
      <c r="KZE84" s="4"/>
      <c r="KZF84" s="4"/>
      <c r="KZG84" s="4"/>
      <c r="KZH84" s="4"/>
      <c r="KZI84" s="4"/>
      <c r="KZJ84" s="4"/>
      <c r="KZK84" s="4"/>
      <c r="KZL84" s="4"/>
      <c r="KZM84" s="4"/>
      <c r="KZN84" s="4"/>
      <c r="KZO84" s="4"/>
      <c r="KZP84" s="4"/>
      <c r="KZQ84" s="4"/>
      <c r="KZR84" s="4"/>
      <c r="KZS84" s="4"/>
      <c r="KZT84" s="4"/>
      <c r="KZU84" s="4"/>
      <c r="KZV84" s="4"/>
      <c r="KZW84" s="4"/>
      <c r="KZX84" s="4"/>
      <c r="KZY84" s="4"/>
      <c r="KZZ84" s="4"/>
      <c r="LAA84" s="4"/>
      <c r="LAB84" s="4"/>
      <c r="LAC84" s="4"/>
      <c r="LAD84" s="4"/>
      <c r="LAE84" s="4"/>
      <c r="LAF84" s="4"/>
      <c r="LAG84" s="4"/>
      <c r="LAH84" s="4"/>
      <c r="LAI84" s="4"/>
      <c r="LAJ84" s="4"/>
      <c r="LAK84" s="4"/>
      <c r="LAL84" s="4"/>
      <c r="LAM84" s="4"/>
      <c r="LAN84" s="4"/>
      <c r="LAO84" s="4"/>
      <c r="LAP84" s="4"/>
      <c r="LAQ84" s="4"/>
      <c r="LAR84" s="4"/>
      <c r="LAS84" s="4"/>
      <c r="LAT84" s="4"/>
      <c r="LAU84" s="4"/>
      <c r="LAV84" s="4"/>
      <c r="LAW84" s="4"/>
      <c r="LAX84" s="4"/>
      <c r="LAY84" s="4"/>
      <c r="LAZ84" s="4"/>
      <c r="LBA84" s="4"/>
      <c r="LBB84" s="4"/>
      <c r="LBC84" s="4"/>
      <c r="LBD84" s="4"/>
      <c r="LBE84" s="4"/>
      <c r="LBF84" s="4"/>
      <c r="LBG84" s="4"/>
      <c r="LBH84" s="4"/>
      <c r="LBI84" s="4"/>
      <c r="LBJ84" s="4"/>
      <c r="LBK84" s="4"/>
      <c r="LBL84" s="4"/>
      <c r="LBM84" s="4"/>
      <c r="LBN84" s="4"/>
      <c r="LBO84" s="4"/>
      <c r="LBP84" s="4"/>
      <c r="LBQ84" s="4"/>
      <c r="LBR84" s="4"/>
      <c r="LBS84" s="4"/>
      <c r="LBT84" s="4"/>
      <c r="LBU84" s="4"/>
      <c r="LBV84" s="4"/>
      <c r="LBW84" s="4"/>
      <c r="LBX84" s="4"/>
      <c r="LBY84" s="4"/>
      <c r="LBZ84" s="4"/>
      <c r="LCA84" s="4"/>
      <c r="LCB84" s="4"/>
      <c r="LCC84" s="4"/>
      <c r="LCD84" s="4"/>
      <c r="LCE84" s="4"/>
      <c r="LCF84" s="4"/>
      <c r="LCG84" s="4"/>
      <c r="LCH84" s="4"/>
      <c r="LCI84" s="4"/>
      <c r="LCJ84" s="4"/>
      <c r="LCK84" s="4"/>
      <c r="LCL84" s="4"/>
      <c r="LCM84" s="4"/>
      <c r="LCN84" s="4"/>
      <c r="LCO84" s="4"/>
      <c r="LCP84" s="4"/>
      <c r="LCQ84" s="4"/>
      <c r="LCR84" s="4"/>
      <c r="LCS84" s="4"/>
      <c r="LCT84" s="4"/>
      <c r="LCU84" s="4"/>
      <c r="LCV84" s="4"/>
      <c r="LCW84" s="4"/>
      <c r="LCX84" s="4"/>
      <c r="LCY84" s="4"/>
      <c r="LCZ84" s="4"/>
      <c r="LDA84" s="4"/>
      <c r="LDB84" s="4"/>
      <c r="LDC84" s="4"/>
      <c r="LDD84" s="4"/>
      <c r="LDE84" s="4"/>
      <c r="LDF84" s="4"/>
      <c r="LDG84" s="4"/>
      <c r="LDH84" s="4"/>
      <c r="LDI84" s="4"/>
      <c r="LDJ84" s="4"/>
      <c r="LDK84" s="4"/>
      <c r="LDL84" s="4"/>
      <c r="LDM84" s="4"/>
      <c r="LDN84" s="4"/>
      <c r="LDO84" s="4"/>
      <c r="LDP84" s="4"/>
      <c r="LDQ84" s="4"/>
      <c r="LDR84" s="4"/>
      <c r="LDS84" s="4"/>
      <c r="LDT84" s="4"/>
      <c r="LDU84" s="4"/>
      <c r="LDV84" s="4"/>
      <c r="LDW84" s="4"/>
      <c r="LDX84" s="4"/>
      <c r="LDY84" s="4"/>
      <c r="LDZ84" s="4"/>
      <c r="LEA84" s="4"/>
      <c r="LEB84" s="4"/>
      <c r="LEC84" s="4"/>
      <c r="LED84" s="4"/>
      <c r="LEE84" s="4"/>
      <c r="LEF84" s="4"/>
      <c r="LEG84" s="4"/>
      <c r="LEH84" s="4"/>
      <c r="LEI84" s="4"/>
      <c r="LEJ84" s="4"/>
      <c r="LEK84" s="4"/>
      <c r="LEL84" s="4"/>
      <c r="LEM84" s="4"/>
      <c r="LEN84" s="4"/>
      <c r="LEO84" s="4"/>
      <c r="LEP84" s="4"/>
      <c r="LEQ84" s="4"/>
      <c r="LER84" s="4"/>
      <c r="LES84" s="4"/>
      <c r="LET84" s="4"/>
      <c r="LEU84" s="4"/>
      <c r="LEV84" s="4"/>
      <c r="LEW84" s="4"/>
      <c r="LEX84" s="4"/>
      <c r="LEY84" s="4"/>
      <c r="LEZ84" s="4"/>
      <c r="LFA84" s="4"/>
      <c r="LFB84" s="4"/>
      <c r="LFC84" s="4"/>
      <c r="LFD84" s="4"/>
      <c r="LFE84" s="4"/>
      <c r="LFF84" s="4"/>
      <c r="LFG84" s="4"/>
      <c r="LFH84" s="4"/>
      <c r="LFI84" s="4"/>
      <c r="LFJ84" s="4"/>
      <c r="LFK84" s="4"/>
      <c r="LFL84" s="4"/>
      <c r="LFM84" s="4"/>
      <c r="LFN84" s="4"/>
      <c r="LFO84" s="4"/>
      <c r="LFP84" s="4"/>
      <c r="LFQ84" s="4"/>
      <c r="LFR84" s="4"/>
      <c r="LFS84" s="4"/>
      <c r="LFT84" s="4"/>
      <c r="LFU84" s="4"/>
      <c r="LFV84" s="4"/>
      <c r="LFW84" s="4"/>
      <c r="LFX84" s="4"/>
      <c r="LFY84" s="4"/>
      <c r="LFZ84" s="4"/>
      <c r="LGA84" s="4"/>
      <c r="LGB84" s="4"/>
      <c r="LGC84" s="4"/>
      <c r="LGD84" s="4"/>
      <c r="LGE84" s="4"/>
      <c r="LGF84" s="4"/>
      <c r="LGG84" s="4"/>
      <c r="LGH84" s="4"/>
      <c r="LGI84" s="4"/>
      <c r="LGJ84" s="4"/>
      <c r="LGK84" s="4"/>
      <c r="LGL84" s="4"/>
      <c r="LGM84" s="4"/>
      <c r="LGN84" s="4"/>
      <c r="LGO84" s="4"/>
      <c r="LGP84" s="4"/>
      <c r="LGQ84" s="4"/>
      <c r="LGR84" s="4"/>
      <c r="LGS84" s="4"/>
      <c r="LGT84" s="4"/>
      <c r="LGU84" s="4"/>
      <c r="LGV84" s="4"/>
      <c r="LGW84" s="4"/>
      <c r="LGX84" s="4"/>
      <c r="LGY84" s="4"/>
      <c r="LGZ84" s="4"/>
      <c r="LHA84" s="4"/>
      <c r="LHB84" s="4"/>
      <c r="LHC84" s="4"/>
      <c r="LHD84" s="4"/>
      <c r="LHE84" s="4"/>
      <c r="LHF84" s="4"/>
      <c r="LHG84" s="4"/>
      <c r="LHH84" s="4"/>
      <c r="LHI84" s="4"/>
      <c r="LHJ84" s="4"/>
      <c r="LHK84" s="4"/>
      <c r="LHL84" s="4"/>
      <c r="LHM84" s="4"/>
      <c r="LHN84" s="4"/>
      <c r="LHO84" s="4"/>
      <c r="LHP84" s="4"/>
      <c r="LHQ84" s="4"/>
      <c r="LHR84" s="4"/>
      <c r="LHS84" s="4"/>
      <c r="LHT84" s="4"/>
      <c r="LHU84" s="4"/>
      <c r="LHV84" s="4"/>
      <c r="LHW84" s="4"/>
      <c r="LHX84" s="4"/>
      <c r="LHY84" s="4"/>
      <c r="LHZ84" s="4"/>
      <c r="LIA84" s="4"/>
      <c r="LIB84" s="4"/>
      <c r="LIC84" s="4"/>
      <c r="LID84" s="4"/>
      <c r="LIE84" s="4"/>
      <c r="LIF84" s="4"/>
      <c r="LIG84" s="4"/>
      <c r="LIH84" s="4"/>
      <c r="LII84" s="4"/>
      <c r="LIJ84" s="4"/>
      <c r="LIK84" s="4"/>
      <c r="LIL84" s="4"/>
      <c r="LIM84" s="4"/>
      <c r="LIN84" s="4"/>
      <c r="LIO84" s="4"/>
      <c r="LIP84" s="4"/>
      <c r="LIQ84" s="4"/>
      <c r="LIR84" s="4"/>
      <c r="LIS84" s="4"/>
      <c r="LIT84" s="4"/>
      <c r="LIU84" s="4"/>
      <c r="LIV84" s="4"/>
      <c r="LIW84" s="4"/>
      <c r="LIX84" s="4"/>
      <c r="LIY84" s="4"/>
      <c r="LIZ84" s="4"/>
      <c r="LJA84" s="4"/>
      <c r="LJB84" s="4"/>
      <c r="LJC84" s="4"/>
      <c r="LJD84" s="4"/>
      <c r="LJE84" s="4"/>
      <c r="LJF84" s="4"/>
      <c r="LJG84" s="4"/>
      <c r="LJH84" s="4"/>
      <c r="LJI84" s="4"/>
      <c r="LJJ84" s="4"/>
      <c r="LJK84" s="4"/>
      <c r="LJL84" s="4"/>
      <c r="LJM84" s="4"/>
      <c r="LJN84" s="4"/>
      <c r="LJO84" s="4"/>
      <c r="LJP84" s="4"/>
      <c r="LJQ84" s="4"/>
      <c r="LJR84" s="4"/>
      <c r="LJS84" s="4"/>
      <c r="LJT84" s="4"/>
      <c r="LJU84" s="4"/>
      <c r="LJV84" s="4"/>
      <c r="LJW84" s="4"/>
      <c r="LJX84" s="4"/>
      <c r="LJY84" s="4"/>
      <c r="LJZ84" s="4"/>
      <c r="LKA84" s="4"/>
      <c r="LKB84" s="4"/>
      <c r="LKC84" s="4"/>
      <c r="LKD84" s="4"/>
      <c r="LKE84" s="4"/>
      <c r="LKF84" s="4"/>
      <c r="LKG84" s="4"/>
      <c r="LKH84" s="4"/>
      <c r="LKI84" s="4"/>
      <c r="LKJ84" s="4"/>
      <c r="LKK84" s="4"/>
      <c r="LKL84" s="4"/>
      <c r="LKM84" s="4"/>
      <c r="LKN84" s="4"/>
      <c r="LKO84" s="4"/>
      <c r="LKP84" s="4"/>
      <c r="LKQ84" s="4"/>
      <c r="LKR84" s="4"/>
      <c r="LKS84" s="4"/>
      <c r="LKT84" s="4"/>
      <c r="LKU84" s="4"/>
      <c r="LKV84" s="4"/>
      <c r="LKW84" s="4"/>
      <c r="LKX84" s="4"/>
      <c r="LKY84" s="4"/>
      <c r="LKZ84" s="4"/>
      <c r="LLA84" s="4"/>
      <c r="LLB84" s="4"/>
      <c r="LLC84" s="4"/>
      <c r="LLD84" s="4"/>
      <c r="LLE84" s="4"/>
      <c r="LLF84" s="4"/>
      <c r="LLG84" s="4"/>
      <c r="LLH84" s="4"/>
      <c r="LLI84" s="4"/>
      <c r="LLJ84" s="4"/>
      <c r="LLK84" s="4"/>
      <c r="LLL84" s="4"/>
      <c r="LLM84" s="4"/>
      <c r="LLN84" s="4"/>
      <c r="LLO84" s="4"/>
      <c r="LLP84" s="4"/>
      <c r="LLQ84" s="4"/>
      <c r="LLR84" s="4"/>
      <c r="LLS84" s="4"/>
      <c r="LLT84" s="4"/>
      <c r="LLU84" s="4"/>
      <c r="LLV84" s="4"/>
      <c r="LLW84" s="4"/>
      <c r="LLX84" s="4"/>
      <c r="LLY84" s="4"/>
      <c r="LLZ84" s="4"/>
      <c r="LMA84" s="4"/>
      <c r="LMB84" s="4"/>
      <c r="LMC84" s="4"/>
      <c r="LMD84" s="4"/>
      <c r="LME84" s="4"/>
      <c r="LMF84" s="4"/>
      <c r="LMG84" s="4"/>
      <c r="LMH84" s="4"/>
      <c r="LMI84" s="4"/>
      <c r="LMJ84" s="4"/>
      <c r="LMK84" s="4"/>
      <c r="LML84" s="4"/>
      <c r="LMM84" s="4"/>
      <c r="LMN84" s="4"/>
      <c r="LMO84" s="4"/>
      <c r="LMP84" s="4"/>
      <c r="LMQ84" s="4"/>
      <c r="LMR84" s="4"/>
      <c r="LMS84" s="4"/>
      <c r="LMT84" s="4"/>
      <c r="LMU84" s="4"/>
      <c r="LMV84" s="4"/>
      <c r="LMW84" s="4"/>
      <c r="LMX84" s="4"/>
      <c r="LMY84" s="4"/>
      <c r="LMZ84" s="4"/>
      <c r="LNA84" s="4"/>
      <c r="LNB84" s="4"/>
      <c r="LNC84" s="4"/>
      <c r="LND84" s="4"/>
      <c r="LNE84" s="4"/>
      <c r="LNF84" s="4"/>
      <c r="LNG84" s="4"/>
      <c r="LNH84" s="4"/>
      <c r="LNI84" s="4"/>
      <c r="LNJ84" s="4"/>
      <c r="LNK84" s="4"/>
      <c r="LNL84" s="4"/>
      <c r="LNM84" s="4"/>
      <c r="LNN84" s="4"/>
      <c r="LNO84" s="4"/>
      <c r="LNP84" s="4"/>
      <c r="LNQ84" s="4"/>
      <c r="LNR84" s="4"/>
      <c r="LNS84" s="4"/>
      <c r="LNT84" s="4"/>
      <c r="LNU84" s="4"/>
      <c r="LNV84" s="4"/>
      <c r="LNW84" s="4"/>
      <c r="LNX84" s="4"/>
      <c r="LNY84" s="4"/>
      <c r="LNZ84" s="4"/>
      <c r="LOA84" s="4"/>
      <c r="LOB84" s="4"/>
      <c r="LOC84" s="4"/>
      <c r="LOD84" s="4"/>
      <c r="LOE84" s="4"/>
      <c r="LOF84" s="4"/>
      <c r="LOG84" s="4"/>
      <c r="LOH84" s="4"/>
      <c r="LOI84" s="4"/>
      <c r="LOJ84" s="4"/>
      <c r="LOK84" s="4"/>
      <c r="LOL84" s="4"/>
      <c r="LOM84" s="4"/>
      <c r="LON84" s="4"/>
      <c r="LOO84" s="4"/>
      <c r="LOP84" s="4"/>
      <c r="LOQ84" s="4"/>
      <c r="LOR84" s="4"/>
      <c r="LOS84" s="4"/>
      <c r="LOT84" s="4"/>
      <c r="LOU84" s="4"/>
      <c r="LOV84" s="4"/>
      <c r="LOW84" s="4"/>
      <c r="LOX84" s="4"/>
      <c r="LOY84" s="4"/>
      <c r="LOZ84" s="4"/>
      <c r="LPA84" s="4"/>
      <c r="LPB84" s="4"/>
      <c r="LPC84" s="4"/>
      <c r="LPD84" s="4"/>
      <c r="LPE84" s="4"/>
      <c r="LPF84" s="4"/>
      <c r="LPG84" s="4"/>
      <c r="LPH84" s="4"/>
      <c r="LPI84" s="4"/>
      <c r="LPJ84" s="4"/>
      <c r="LPK84" s="4"/>
      <c r="LPL84" s="4"/>
      <c r="LPM84" s="4"/>
      <c r="LPN84" s="4"/>
      <c r="LPO84" s="4"/>
      <c r="LPP84" s="4"/>
      <c r="LPQ84" s="4"/>
      <c r="LPR84" s="4"/>
      <c r="LPS84" s="4"/>
      <c r="LPT84" s="4"/>
      <c r="LPU84" s="4"/>
      <c r="LPV84" s="4"/>
      <c r="LPW84" s="4"/>
      <c r="LPX84" s="4"/>
      <c r="LPY84" s="4"/>
      <c r="LPZ84" s="4"/>
      <c r="LQA84" s="4"/>
      <c r="LQB84" s="4"/>
      <c r="LQC84" s="4"/>
      <c r="LQD84" s="4"/>
      <c r="LQE84" s="4"/>
      <c r="LQF84" s="4"/>
      <c r="LQG84" s="4"/>
      <c r="LQH84" s="4"/>
      <c r="LQI84" s="4"/>
      <c r="LQJ84" s="4"/>
      <c r="LQK84" s="4"/>
      <c r="LQL84" s="4"/>
      <c r="LQM84" s="4"/>
      <c r="LQN84" s="4"/>
      <c r="LQO84" s="4"/>
      <c r="LQP84" s="4"/>
      <c r="LQQ84" s="4"/>
      <c r="LQR84" s="4"/>
      <c r="LQS84" s="4"/>
      <c r="LQT84" s="4"/>
      <c r="LQU84" s="4"/>
      <c r="LQV84" s="4"/>
      <c r="LQW84" s="4"/>
      <c r="LQX84" s="4"/>
      <c r="LQY84" s="4"/>
      <c r="LQZ84" s="4"/>
      <c r="LRA84" s="4"/>
      <c r="LRB84" s="4"/>
      <c r="LRC84" s="4"/>
      <c r="LRD84" s="4"/>
      <c r="LRE84" s="4"/>
      <c r="LRF84" s="4"/>
      <c r="LRG84" s="4"/>
      <c r="LRH84" s="4"/>
      <c r="LRI84" s="4"/>
      <c r="LRJ84" s="4"/>
      <c r="LRK84" s="4"/>
      <c r="LRL84" s="4"/>
      <c r="LRM84" s="4"/>
      <c r="LRN84" s="4"/>
      <c r="LRO84" s="4"/>
      <c r="LRP84" s="4"/>
      <c r="LRQ84" s="4"/>
      <c r="LRR84" s="4"/>
      <c r="LRS84" s="4"/>
      <c r="LRT84" s="4"/>
      <c r="LRU84" s="4"/>
      <c r="LRV84" s="4"/>
      <c r="LRW84" s="4"/>
      <c r="LRX84" s="4"/>
      <c r="LRY84" s="4"/>
      <c r="LRZ84" s="4"/>
      <c r="LSA84" s="4"/>
      <c r="LSB84" s="4"/>
      <c r="LSC84" s="4"/>
      <c r="LSD84" s="4"/>
      <c r="LSE84" s="4"/>
      <c r="LSF84" s="4"/>
      <c r="LSG84" s="4"/>
      <c r="LSH84" s="4"/>
      <c r="LSI84" s="4"/>
      <c r="LSJ84" s="4"/>
      <c r="LSK84" s="4"/>
      <c r="LSL84" s="4"/>
      <c r="LSM84" s="4"/>
      <c r="LSN84" s="4"/>
      <c r="LSO84" s="4"/>
      <c r="LSP84" s="4"/>
      <c r="LSQ84" s="4"/>
      <c r="LSR84" s="4"/>
      <c r="LSS84" s="4"/>
      <c r="LST84" s="4"/>
      <c r="LSU84" s="4"/>
      <c r="LSV84" s="4"/>
      <c r="LSW84" s="4"/>
      <c r="LSX84" s="4"/>
      <c r="LSY84" s="4"/>
      <c r="LSZ84" s="4"/>
      <c r="LTA84" s="4"/>
      <c r="LTB84" s="4"/>
      <c r="LTC84" s="4"/>
      <c r="LTD84" s="4"/>
      <c r="LTE84" s="4"/>
      <c r="LTF84" s="4"/>
      <c r="LTG84" s="4"/>
      <c r="LTH84" s="4"/>
      <c r="LTI84" s="4"/>
      <c r="LTJ84" s="4"/>
      <c r="LTK84" s="4"/>
      <c r="LTL84" s="4"/>
      <c r="LTM84" s="4"/>
      <c r="LTN84" s="4"/>
      <c r="LTO84" s="4"/>
      <c r="LTP84" s="4"/>
      <c r="LTQ84" s="4"/>
      <c r="LTR84" s="4"/>
      <c r="LTS84" s="4"/>
      <c r="LTT84" s="4"/>
      <c r="LTU84" s="4"/>
      <c r="LTV84" s="4"/>
      <c r="LTW84" s="4"/>
      <c r="LTX84" s="4"/>
      <c r="LTY84" s="4"/>
      <c r="LTZ84" s="4"/>
      <c r="LUA84" s="4"/>
      <c r="LUB84" s="4"/>
      <c r="LUC84" s="4"/>
      <c r="LUD84" s="4"/>
      <c r="LUE84" s="4"/>
      <c r="LUF84" s="4"/>
      <c r="LUG84" s="4"/>
      <c r="LUH84" s="4"/>
      <c r="LUI84" s="4"/>
      <c r="LUJ84" s="4"/>
      <c r="LUK84" s="4"/>
      <c r="LUL84" s="4"/>
      <c r="LUM84" s="4"/>
      <c r="LUN84" s="4"/>
      <c r="LUO84" s="4"/>
      <c r="LUP84" s="4"/>
      <c r="LUQ84" s="4"/>
      <c r="LUR84" s="4"/>
      <c r="LUS84" s="4"/>
      <c r="LUT84" s="4"/>
      <c r="LUU84" s="4"/>
      <c r="LUV84" s="4"/>
      <c r="LUW84" s="4"/>
      <c r="LUX84" s="4"/>
      <c r="LUY84" s="4"/>
      <c r="LUZ84" s="4"/>
      <c r="LVA84" s="4"/>
      <c r="LVB84" s="4"/>
      <c r="LVC84" s="4"/>
      <c r="LVD84" s="4"/>
      <c r="LVE84" s="4"/>
      <c r="LVF84" s="4"/>
      <c r="LVG84" s="4"/>
      <c r="LVH84" s="4"/>
      <c r="LVI84" s="4"/>
      <c r="LVJ84" s="4"/>
      <c r="LVK84" s="4"/>
      <c r="LVL84" s="4"/>
      <c r="LVM84" s="4"/>
      <c r="LVN84" s="4"/>
      <c r="LVO84" s="4"/>
      <c r="LVP84" s="4"/>
      <c r="LVQ84" s="4"/>
      <c r="LVR84" s="4"/>
      <c r="LVS84" s="4"/>
      <c r="LVT84" s="4"/>
      <c r="LVU84" s="4"/>
      <c r="LVV84" s="4"/>
      <c r="LVW84" s="4"/>
      <c r="LVX84" s="4"/>
      <c r="LVY84" s="4"/>
      <c r="LVZ84" s="4"/>
      <c r="LWA84" s="4"/>
      <c r="LWB84" s="4"/>
      <c r="LWC84" s="4"/>
      <c r="LWD84" s="4"/>
      <c r="LWE84" s="4"/>
      <c r="LWF84" s="4"/>
      <c r="LWG84" s="4"/>
      <c r="LWH84" s="4"/>
      <c r="LWI84" s="4"/>
      <c r="LWJ84" s="4"/>
      <c r="LWK84" s="4"/>
      <c r="LWL84" s="4"/>
      <c r="LWM84" s="4"/>
      <c r="LWN84" s="4"/>
      <c r="LWO84" s="4"/>
      <c r="LWP84" s="4"/>
      <c r="LWQ84" s="4"/>
      <c r="LWR84" s="4"/>
      <c r="LWS84" s="4"/>
      <c r="LWT84" s="4"/>
      <c r="LWU84" s="4"/>
      <c r="LWV84" s="4"/>
      <c r="LWW84" s="4"/>
      <c r="LWX84" s="4"/>
      <c r="LWY84" s="4"/>
      <c r="LWZ84" s="4"/>
      <c r="LXA84" s="4"/>
      <c r="LXB84" s="4"/>
      <c r="LXC84" s="4"/>
      <c r="LXD84" s="4"/>
      <c r="LXE84" s="4"/>
      <c r="LXF84" s="4"/>
      <c r="LXG84" s="4"/>
      <c r="LXH84" s="4"/>
      <c r="LXI84" s="4"/>
      <c r="LXJ84" s="4"/>
      <c r="LXK84" s="4"/>
      <c r="LXL84" s="4"/>
      <c r="LXM84" s="4"/>
      <c r="LXN84" s="4"/>
      <c r="LXO84" s="4"/>
      <c r="LXP84" s="4"/>
      <c r="LXQ84" s="4"/>
      <c r="LXR84" s="4"/>
      <c r="LXS84" s="4"/>
      <c r="LXT84" s="4"/>
      <c r="LXU84" s="4"/>
      <c r="LXV84" s="4"/>
      <c r="LXW84" s="4"/>
      <c r="LXX84" s="4"/>
      <c r="LXY84" s="4"/>
      <c r="LXZ84" s="4"/>
      <c r="LYA84" s="4"/>
      <c r="LYB84" s="4"/>
      <c r="LYC84" s="4"/>
      <c r="LYD84" s="4"/>
      <c r="LYE84" s="4"/>
      <c r="LYF84" s="4"/>
      <c r="LYG84" s="4"/>
      <c r="LYH84" s="4"/>
      <c r="LYI84" s="4"/>
      <c r="LYJ84" s="4"/>
      <c r="LYK84" s="4"/>
      <c r="LYL84" s="4"/>
      <c r="LYM84" s="4"/>
      <c r="LYN84" s="4"/>
      <c r="LYO84" s="4"/>
      <c r="LYP84" s="4"/>
      <c r="LYQ84" s="4"/>
      <c r="LYR84" s="4"/>
      <c r="LYS84" s="4"/>
      <c r="LYT84" s="4"/>
      <c r="LYU84" s="4"/>
      <c r="LYV84" s="4"/>
      <c r="LYW84" s="4"/>
      <c r="LYX84" s="4"/>
      <c r="LYY84" s="4"/>
      <c r="LYZ84" s="4"/>
      <c r="LZA84" s="4"/>
      <c r="LZB84" s="4"/>
      <c r="LZC84" s="4"/>
      <c r="LZD84" s="4"/>
      <c r="LZE84" s="4"/>
      <c r="LZF84" s="4"/>
      <c r="LZG84" s="4"/>
      <c r="LZH84" s="4"/>
      <c r="LZI84" s="4"/>
      <c r="LZJ84" s="4"/>
      <c r="LZK84" s="4"/>
      <c r="LZL84" s="4"/>
      <c r="LZM84" s="4"/>
      <c r="LZN84" s="4"/>
      <c r="LZO84" s="4"/>
      <c r="LZP84" s="4"/>
      <c r="LZQ84" s="4"/>
      <c r="LZR84" s="4"/>
      <c r="LZS84" s="4"/>
      <c r="LZT84" s="4"/>
      <c r="LZU84" s="4"/>
      <c r="LZV84" s="4"/>
      <c r="LZW84" s="4"/>
      <c r="LZX84" s="4"/>
      <c r="LZY84" s="4"/>
      <c r="LZZ84" s="4"/>
      <c r="MAA84" s="4"/>
      <c r="MAB84" s="4"/>
      <c r="MAC84" s="4"/>
      <c r="MAD84" s="4"/>
      <c r="MAE84" s="4"/>
      <c r="MAF84" s="4"/>
      <c r="MAG84" s="4"/>
      <c r="MAH84" s="4"/>
      <c r="MAI84" s="4"/>
      <c r="MAJ84" s="4"/>
      <c r="MAK84" s="4"/>
      <c r="MAL84" s="4"/>
      <c r="MAM84" s="4"/>
      <c r="MAN84" s="4"/>
      <c r="MAO84" s="4"/>
      <c r="MAP84" s="4"/>
      <c r="MAQ84" s="4"/>
      <c r="MAR84" s="4"/>
      <c r="MAS84" s="4"/>
      <c r="MAT84" s="4"/>
      <c r="MAU84" s="4"/>
      <c r="MAV84" s="4"/>
      <c r="MAW84" s="4"/>
      <c r="MAX84" s="4"/>
      <c r="MAY84" s="4"/>
      <c r="MAZ84" s="4"/>
      <c r="MBA84" s="4"/>
      <c r="MBB84" s="4"/>
      <c r="MBC84" s="4"/>
      <c r="MBD84" s="4"/>
      <c r="MBE84" s="4"/>
      <c r="MBF84" s="4"/>
      <c r="MBG84" s="4"/>
      <c r="MBH84" s="4"/>
      <c r="MBI84" s="4"/>
      <c r="MBJ84" s="4"/>
      <c r="MBK84" s="4"/>
      <c r="MBL84" s="4"/>
      <c r="MBM84" s="4"/>
      <c r="MBN84" s="4"/>
      <c r="MBO84" s="4"/>
      <c r="MBP84" s="4"/>
      <c r="MBQ84" s="4"/>
      <c r="MBR84" s="4"/>
      <c r="MBS84" s="4"/>
      <c r="MBT84" s="4"/>
      <c r="MBU84" s="4"/>
      <c r="MBV84" s="4"/>
      <c r="MBW84" s="4"/>
      <c r="MBX84" s="4"/>
      <c r="MBY84" s="4"/>
      <c r="MBZ84" s="4"/>
      <c r="MCA84" s="4"/>
      <c r="MCB84" s="4"/>
      <c r="MCC84" s="4"/>
      <c r="MCD84" s="4"/>
      <c r="MCE84" s="4"/>
      <c r="MCF84" s="4"/>
      <c r="MCG84" s="4"/>
      <c r="MCH84" s="4"/>
      <c r="MCI84" s="4"/>
      <c r="MCJ84" s="4"/>
      <c r="MCK84" s="4"/>
      <c r="MCL84" s="4"/>
      <c r="MCM84" s="4"/>
      <c r="MCN84" s="4"/>
      <c r="MCO84" s="4"/>
      <c r="MCP84" s="4"/>
      <c r="MCQ84" s="4"/>
      <c r="MCR84" s="4"/>
      <c r="MCS84" s="4"/>
      <c r="MCT84" s="4"/>
      <c r="MCU84" s="4"/>
      <c r="MCV84" s="4"/>
      <c r="MCW84" s="4"/>
      <c r="MCX84" s="4"/>
      <c r="MCY84" s="4"/>
      <c r="MCZ84" s="4"/>
      <c r="MDA84" s="4"/>
      <c r="MDB84" s="4"/>
      <c r="MDC84" s="4"/>
      <c r="MDD84" s="4"/>
      <c r="MDE84" s="4"/>
      <c r="MDF84" s="4"/>
      <c r="MDG84" s="4"/>
      <c r="MDH84" s="4"/>
      <c r="MDI84" s="4"/>
      <c r="MDJ84" s="4"/>
      <c r="MDK84" s="4"/>
      <c r="MDL84" s="4"/>
      <c r="MDM84" s="4"/>
      <c r="MDN84" s="4"/>
      <c r="MDO84" s="4"/>
      <c r="MDP84" s="4"/>
      <c r="MDQ84" s="4"/>
      <c r="MDR84" s="4"/>
      <c r="MDS84" s="4"/>
      <c r="MDT84" s="4"/>
      <c r="MDU84" s="4"/>
      <c r="MDV84" s="4"/>
      <c r="MDW84" s="4"/>
      <c r="MDX84" s="4"/>
      <c r="MDY84" s="4"/>
      <c r="MDZ84" s="4"/>
      <c r="MEA84" s="4"/>
      <c r="MEB84" s="4"/>
      <c r="MEC84" s="4"/>
      <c r="MED84" s="4"/>
      <c r="MEE84" s="4"/>
      <c r="MEF84" s="4"/>
      <c r="MEG84" s="4"/>
      <c r="MEH84" s="4"/>
      <c r="MEI84" s="4"/>
      <c r="MEJ84" s="4"/>
      <c r="MEK84" s="4"/>
      <c r="MEL84" s="4"/>
      <c r="MEM84" s="4"/>
      <c r="MEN84" s="4"/>
      <c r="MEO84" s="4"/>
      <c r="MEP84" s="4"/>
      <c r="MEQ84" s="4"/>
      <c r="MER84" s="4"/>
      <c r="MES84" s="4"/>
      <c r="MET84" s="4"/>
      <c r="MEU84" s="4"/>
      <c r="MEV84" s="4"/>
      <c r="MEW84" s="4"/>
      <c r="MEX84" s="4"/>
      <c r="MEY84" s="4"/>
      <c r="MEZ84" s="4"/>
      <c r="MFA84" s="4"/>
      <c r="MFB84" s="4"/>
      <c r="MFC84" s="4"/>
      <c r="MFD84" s="4"/>
      <c r="MFE84" s="4"/>
      <c r="MFF84" s="4"/>
      <c r="MFG84" s="4"/>
      <c r="MFH84" s="4"/>
      <c r="MFI84" s="4"/>
      <c r="MFJ84" s="4"/>
      <c r="MFK84" s="4"/>
      <c r="MFL84" s="4"/>
      <c r="MFM84" s="4"/>
      <c r="MFN84" s="4"/>
      <c r="MFO84" s="4"/>
      <c r="MFP84" s="4"/>
      <c r="MFQ84" s="4"/>
      <c r="MFR84" s="4"/>
      <c r="MFS84" s="4"/>
      <c r="MFT84" s="4"/>
      <c r="MFU84" s="4"/>
      <c r="MFV84" s="4"/>
      <c r="MFW84" s="4"/>
      <c r="MFX84" s="4"/>
      <c r="MFY84" s="4"/>
      <c r="MFZ84" s="4"/>
      <c r="MGA84" s="4"/>
      <c r="MGB84" s="4"/>
      <c r="MGC84" s="4"/>
      <c r="MGD84" s="4"/>
      <c r="MGE84" s="4"/>
      <c r="MGF84" s="4"/>
      <c r="MGG84" s="4"/>
      <c r="MGH84" s="4"/>
      <c r="MGI84" s="4"/>
      <c r="MGJ84" s="4"/>
      <c r="MGK84" s="4"/>
      <c r="MGL84" s="4"/>
      <c r="MGM84" s="4"/>
      <c r="MGN84" s="4"/>
      <c r="MGO84" s="4"/>
      <c r="MGP84" s="4"/>
      <c r="MGQ84" s="4"/>
      <c r="MGR84" s="4"/>
      <c r="MGS84" s="4"/>
      <c r="MGT84" s="4"/>
      <c r="MGU84" s="4"/>
      <c r="MGV84" s="4"/>
      <c r="MGW84" s="4"/>
      <c r="MGX84" s="4"/>
      <c r="MGY84" s="4"/>
      <c r="MGZ84" s="4"/>
      <c r="MHA84" s="4"/>
      <c r="MHB84" s="4"/>
      <c r="MHC84" s="4"/>
      <c r="MHD84" s="4"/>
      <c r="MHE84" s="4"/>
      <c r="MHF84" s="4"/>
      <c r="MHG84" s="4"/>
      <c r="MHH84" s="4"/>
      <c r="MHI84" s="4"/>
      <c r="MHJ84" s="4"/>
      <c r="MHK84" s="4"/>
      <c r="MHL84" s="4"/>
      <c r="MHM84" s="4"/>
      <c r="MHN84" s="4"/>
      <c r="MHO84" s="4"/>
      <c r="MHP84" s="4"/>
      <c r="MHQ84" s="4"/>
      <c r="MHR84" s="4"/>
      <c r="MHS84" s="4"/>
      <c r="MHT84" s="4"/>
      <c r="MHU84" s="4"/>
      <c r="MHV84" s="4"/>
      <c r="MHW84" s="4"/>
      <c r="MHX84" s="4"/>
      <c r="MHY84" s="4"/>
      <c r="MHZ84" s="4"/>
      <c r="MIA84" s="4"/>
      <c r="MIB84" s="4"/>
      <c r="MIC84" s="4"/>
      <c r="MID84" s="4"/>
      <c r="MIE84" s="4"/>
      <c r="MIF84" s="4"/>
      <c r="MIG84" s="4"/>
      <c r="MIH84" s="4"/>
      <c r="MII84" s="4"/>
      <c r="MIJ84" s="4"/>
      <c r="MIK84" s="4"/>
      <c r="MIL84" s="4"/>
      <c r="MIM84" s="4"/>
      <c r="MIN84" s="4"/>
      <c r="MIO84" s="4"/>
      <c r="MIP84" s="4"/>
      <c r="MIQ84" s="4"/>
      <c r="MIR84" s="4"/>
      <c r="MIS84" s="4"/>
      <c r="MIT84" s="4"/>
      <c r="MIU84" s="4"/>
      <c r="MIV84" s="4"/>
      <c r="MIW84" s="4"/>
      <c r="MIX84" s="4"/>
      <c r="MIY84" s="4"/>
      <c r="MIZ84" s="4"/>
      <c r="MJA84" s="4"/>
      <c r="MJB84" s="4"/>
      <c r="MJC84" s="4"/>
      <c r="MJD84" s="4"/>
      <c r="MJE84" s="4"/>
      <c r="MJF84" s="4"/>
      <c r="MJG84" s="4"/>
      <c r="MJH84" s="4"/>
      <c r="MJI84" s="4"/>
      <c r="MJJ84" s="4"/>
      <c r="MJK84" s="4"/>
      <c r="MJL84" s="4"/>
      <c r="MJM84" s="4"/>
      <c r="MJN84" s="4"/>
      <c r="MJO84" s="4"/>
      <c r="MJP84" s="4"/>
      <c r="MJQ84" s="4"/>
      <c r="MJR84" s="4"/>
      <c r="MJS84" s="4"/>
      <c r="MJT84" s="4"/>
      <c r="MJU84" s="4"/>
      <c r="MJV84" s="4"/>
      <c r="MJW84" s="4"/>
      <c r="MJX84" s="4"/>
      <c r="MJY84" s="4"/>
      <c r="MJZ84" s="4"/>
      <c r="MKA84" s="4"/>
      <c r="MKB84" s="4"/>
      <c r="MKC84" s="4"/>
      <c r="MKD84" s="4"/>
      <c r="MKE84" s="4"/>
      <c r="MKF84" s="4"/>
      <c r="MKG84" s="4"/>
      <c r="MKH84" s="4"/>
      <c r="MKI84" s="4"/>
      <c r="MKJ84" s="4"/>
      <c r="MKK84" s="4"/>
      <c r="MKL84" s="4"/>
      <c r="MKM84" s="4"/>
      <c r="MKN84" s="4"/>
      <c r="MKO84" s="4"/>
      <c r="MKP84" s="4"/>
      <c r="MKQ84" s="4"/>
      <c r="MKR84" s="4"/>
      <c r="MKS84" s="4"/>
      <c r="MKT84" s="4"/>
      <c r="MKU84" s="4"/>
      <c r="MKV84" s="4"/>
      <c r="MKW84" s="4"/>
      <c r="MKX84" s="4"/>
      <c r="MKY84" s="4"/>
      <c r="MKZ84" s="4"/>
      <c r="MLA84" s="4"/>
      <c r="MLB84" s="4"/>
      <c r="MLC84" s="4"/>
      <c r="MLD84" s="4"/>
      <c r="MLE84" s="4"/>
      <c r="MLF84" s="4"/>
      <c r="MLG84" s="4"/>
      <c r="MLH84" s="4"/>
      <c r="MLI84" s="4"/>
      <c r="MLJ84" s="4"/>
      <c r="MLK84" s="4"/>
      <c r="MLL84" s="4"/>
      <c r="MLM84" s="4"/>
      <c r="MLN84" s="4"/>
      <c r="MLO84" s="4"/>
      <c r="MLP84" s="4"/>
      <c r="MLQ84" s="4"/>
      <c r="MLR84" s="4"/>
      <c r="MLS84" s="4"/>
      <c r="MLT84" s="4"/>
      <c r="MLU84" s="4"/>
      <c r="MLV84" s="4"/>
      <c r="MLW84" s="4"/>
      <c r="MLX84" s="4"/>
      <c r="MLY84" s="4"/>
      <c r="MLZ84" s="4"/>
      <c r="MMA84" s="4"/>
      <c r="MMB84" s="4"/>
      <c r="MMC84" s="4"/>
      <c r="MMD84" s="4"/>
      <c r="MME84" s="4"/>
      <c r="MMF84" s="4"/>
      <c r="MMG84" s="4"/>
      <c r="MMH84" s="4"/>
      <c r="MMI84" s="4"/>
      <c r="MMJ84" s="4"/>
      <c r="MMK84" s="4"/>
      <c r="MML84" s="4"/>
      <c r="MMM84" s="4"/>
      <c r="MMN84" s="4"/>
      <c r="MMO84" s="4"/>
      <c r="MMP84" s="4"/>
      <c r="MMQ84" s="4"/>
      <c r="MMR84" s="4"/>
      <c r="MMS84" s="4"/>
      <c r="MMT84" s="4"/>
      <c r="MMU84" s="4"/>
      <c r="MMV84" s="4"/>
      <c r="MMW84" s="4"/>
      <c r="MMX84" s="4"/>
      <c r="MMY84" s="4"/>
      <c r="MMZ84" s="4"/>
      <c r="MNA84" s="4"/>
      <c r="MNB84" s="4"/>
      <c r="MNC84" s="4"/>
      <c r="MND84" s="4"/>
      <c r="MNE84" s="4"/>
      <c r="MNF84" s="4"/>
      <c r="MNG84" s="4"/>
      <c r="MNH84" s="4"/>
      <c r="MNI84" s="4"/>
      <c r="MNJ84" s="4"/>
      <c r="MNK84" s="4"/>
      <c r="MNL84" s="4"/>
      <c r="MNM84" s="4"/>
      <c r="MNN84" s="4"/>
      <c r="MNO84" s="4"/>
      <c r="MNP84" s="4"/>
      <c r="MNQ84" s="4"/>
      <c r="MNR84" s="4"/>
      <c r="MNS84" s="4"/>
      <c r="MNT84" s="4"/>
      <c r="MNU84" s="4"/>
      <c r="MNV84" s="4"/>
      <c r="MNW84" s="4"/>
      <c r="MNX84" s="4"/>
      <c r="MNY84" s="4"/>
      <c r="MNZ84" s="4"/>
      <c r="MOA84" s="4"/>
      <c r="MOB84" s="4"/>
      <c r="MOC84" s="4"/>
      <c r="MOD84" s="4"/>
      <c r="MOE84" s="4"/>
      <c r="MOF84" s="4"/>
      <c r="MOG84" s="4"/>
      <c r="MOH84" s="4"/>
      <c r="MOI84" s="4"/>
      <c r="MOJ84" s="4"/>
      <c r="MOK84" s="4"/>
      <c r="MOL84" s="4"/>
      <c r="MOM84" s="4"/>
      <c r="MON84" s="4"/>
      <c r="MOO84" s="4"/>
      <c r="MOP84" s="4"/>
      <c r="MOQ84" s="4"/>
      <c r="MOR84" s="4"/>
      <c r="MOS84" s="4"/>
      <c r="MOT84" s="4"/>
      <c r="MOU84" s="4"/>
      <c r="MOV84" s="4"/>
      <c r="MOW84" s="4"/>
      <c r="MOX84" s="4"/>
      <c r="MOY84" s="4"/>
      <c r="MOZ84" s="4"/>
      <c r="MPA84" s="4"/>
      <c r="MPB84" s="4"/>
      <c r="MPC84" s="4"/>
      <c r="MPD84" s="4"/>
      <c r="MPE84" s="4"/>
      <c r="MPF84" s="4"/>
      <c r="MPG84" s="4"/>
      <c r="MPH84" s="4"/>
      <c r="MPI84" s="4"/>
      <c r="MPJ84" s="4"/>
      <c r="MPK84" s="4"/>
      <c r="MPL84" s="4"/>
      <c r="MPM84" s="4"/>
      <c r="MPN84" s="4"/>
      <c r="MPO84" s="4"/>
      <c r="MPP84" s="4"/>
      <c r="MPQ84" s="4"/>
      <c r="MPR84" s="4"/>
      <c r="MPS84" s="4"/>
      <c r="MPT84" s="4"/>
      <c r="MPU84" s="4"/>
      <c r="MPV84" s="4"/>
      <c r="MPW84" s="4"/>
      <c r="MPX84" s="4"/>
      <c r="MPY84" s="4"/>
      <c r="MPZ84" s="4"/>
      <c r="MQA84" s="4"/>
      <c r="MQB84" s="4"/>
      <c r="MQC84" s="4"/>
      <c r="MQD84" s="4"/>
      <c r="MQE84" s="4"/>
      <c r="MQF84" s="4"/>
      <c r="MQG84" s="4"/>
      <c r="MQH84" s="4"/>
      <c r="MQI84" s="4"/>
      <c r="MQJ84" s="4"/>
      <c r="MQK84" s="4"/>
      <c r="MQL84" s="4"/>
      <c r="MQM84" s="4"/>
      <c r="MQN84" s="4"/>
      <c r="MQO84" s="4"/>
      <c r="MQP84" s="4"/>
      <c r="MQQ84" s="4"/>
      <c r="MQR84" s="4"/>
      <c r="MQS84" s="4"/>
      <c r="MQT84" s="4"/>
      <c r="MQU84" s="4"/>
      <c r="MQV84" s="4"/>
      <c r="MQW84" s="4"/>
      <c r="MQX84" s="4"/>
      <c r="MQY84" s="4"/>
      <c r="MQZ84" s="4"/>
      <c r="MRA84" s="4"/>
      <c r="MRB84" s="4"/>
      <c r="MRC84" s="4"/>
      <c r="MRD84" s="4"/>
      <c r="MRE84" s="4"/>
      <c r="MRF84" s="4"/>
      <c r="MRG84" s="4"/>
      <c r="MRH84" s="4"/>
      <c r="MRI84" s="4"/>
      <c r="MRJ84" s="4"/>
      <c r="MRK84" s="4"/>
      <c r="MRL84" s="4"/>
      <c r="MRM84" s="4"/>
      <c r="MRN84" s="4"/>
      <c r="MRO84" s="4"/>
      <c r="MRP84" s="4"/>
      <c r="MRQ84" s="4"/>
      <c r="MRR84" s="4"/>
      <c r="MRS84" s="4"/>
      <c r="MRT84" s="4"/>
      <c r="MRU84" s="4"/>
      <c r="MRV84" s="4"/>
      <c r="MRW84" s="4"/>
      <c r="MRX84" s="4"/>
      <c r="MRY84" s="4"/>
      <c r="MRZ84" s="4"/>
      <c r="MSA84" s="4"/>
      <c r="MSB84" s="4"/>
      <c r="MSC84" s="4"/>
      <c r="MSD84" s="4"/>
      <c r="MSE84" s="4"/>
      <c r="MSF84" s="4"/>
      <c r="MSG84" s="4"/>
      <c r="MSH84" s="4"/>
      <c r="MSI84" s="4"/>
      <c r="MSJ84" s="4"/>
      <c r="MSK84" s="4"/>
      <c r="MSL84" s="4"/>
      <c r="MSM84" s="4"/>
      <c r="MSN84" s="4"/>
      <c r="MSO84" s="4"/>
      <c r="MSP84" s="4"/>
      <c r="MSQ84" s="4"/>
      <c r="MSR84" s="4"/>
      <c r="MSS84" s="4"/>
      <c r="MST84" s="4"/>
      <c r="MSU84" s="4"/>
      <c r="MSV84" s="4"/>
      <c r="MSW84" s="4"/>
      <c r="MSX84" s="4"/>
      <c r="MSY84" s="4"/>
      <c r="MSZ84" s="4"/>
      <c r="MTA84" s="4"/>
      <c r="MTB84" s="4"/>
      <c r="MTC84" s="4"/>
      <c r="MTD84" s="4"/>
      <c r="MTE84" s="4"/>
      <c r="MTF84" s="4"/>
      <c r="MTG84" s="4"/>
      <c r="MTH84" s="4"/>
      <c r="MTI84" s="4"/>
      <c r="MTJ84" s="4"/>
      <c r="MTK84" s="4"/>
      <c r="MTL84" s="4"/>
      <c r="MTM84" s="4"/>
      <c r="MTN84" s="4"/>
      <c r="MTO84" s="4"/>
      <c r="MTP84" s="4"/>
      <c r="MTQ84" s="4"/>
      <c r="MTR84" s="4"/>
      <c r="MTS84" s="4"/>
      <c r="MTT84" s="4"/>
      <c r="MTU84" s="4"/>
      <c r="MTV84" s="4"/>
      <c r="MTW84" s="4"/>
      <c r="MTX84" s="4"/>
      <c r="MTY84" s="4"/>
      <c r="MTZ84" s="4"/>
      <c r="MUA84" s="4"/>
      <c r="MUB84" s="4"/>
      <c r="MUC84" s="4"/>
      <c r="MUD84" s="4"/>
      <c r="MUE84" s="4"/>
      <c r="MUF84" s="4"/>
      <c r="MUG84" s="4"/>
      <c r="MUH84" s="4"/>
      <c r="MUI84" s="4"/>
      <c r="MUJ84" s="4"/>
      <c r="MUK84" s="4"/>
      <c r="MUL84" s="4"/>
      <c r="MUM84" s="4"/>
      <c r="MUN84" s="4"/>
      <c r="MUO84" s="4"/>
      <c r="MUP84" s="4"/>
      <c r="MUQ84" s="4"/>
      <c r="MUR84" s="4"/>
      <c r="MUS84" s="4"/>
      <c r="MUT84" s="4"/>
      <c r="MUU84" s="4"/>
      <c r="MUV84" s="4"/>
      <c r="MUW84" s="4"/>
      <c r="MUX84" s="4"/>
      <c r="MUY84" s="4"/>
      <c r="MUZ84" s="4"/>
      <c r="MVA84" s="4"/>
      <c r="MVB84" s="4"/>
      <c r="MVC84" s="4"/>
      <c r="MVD84" s="4"/>
      <c r="MVE84" s="4"/>
      <c r="MVF84" s="4"/>
      <c r="MVG84" s="4"/>
      <c r="MVH84" s="4"/>
      <c r="MVI84" s="4"/>
      <c r="MVJ84" s="4"/>
      <c r="MVK84" s="4"/>
      <c r="MVL84" s="4"/>
      <c r="MVM84" s="4"/>
      <c r="MVN84" s="4"/>
      <c r="MVO84" s="4"/>
      <c r="MVP84" s="4"/>
      <c r="MVQ84" s="4"/>
      <c r="MVR84" s="4"/>
      <c r="MVS84" s="4"/>
      <c r="MVT84" s="4"/>
      <c r="MVU84" s="4"/>
      <c r="MVV84" s="4"/>
      <c r="MVW84" s="4"/>
      <c r="MVX84" s="4"/>
      <c r="MVY84" s="4"/>
      <c r="MVZ84" s="4"/>
      <c r="MWA84" s="4"/>
      <c r="MWB84" s="4"/>
      <c r="MWC84" s="4"/>
      <c r="MWD84" s="4"/>
      <c r="MWE84" s="4"/>
      <c r="MWF84" s="4"/>
      <c r="MWG84" s="4"/>
      <c r="MWH84" s="4"/>
      <c r="MWI84" s="4"/>
      <c r="MWJ84" s="4"/>
      <c r="MWK84" s="4"/>
      <c r="MWL84" s="4"/>
      <c r="MWM84" s="4"/>
      <c r="MWN84" s="4"/>
      <c r="MWO84" s="4"/>
      <c r="MWP84" s="4"/>
      <c r="MWQ84" s="4"/>
      <c r="MWR84" s="4"/>
      <c r="MWS84" s="4"/>
      <c r="MWT84" s="4"/>
      <c r="MWU84" s="4"/>
      <c r="MWV84" s="4"/>
      <c r="MWW84" s="4"/>
      <c r="MWX84" s="4"/>
      <c r="MWY84" s="4"/>
      <c r="MWZ84" s="4"/>
      <c r="MXA84" s="4"/>
      <c r="MXB84" s="4"/>
      <c r="MXC84" s="4"/>
      <c r="MXD84" s="4"/>
      <c r="MXE84" s="4"/>
      <c r="MXF84" s="4"/>
      <c r="MXG84" s="4"/>
      <c r="MXH84" s="4"/>
      <c r="MXI84" s="4"/>
      <c r="MXJ84" s="4"/>
      <c r="MXK84" s="4"/>
      <c r="MXL84" s="4"/>
      <c r="MXM84" s="4"/>
      <c r="MXN84" s="4"/>
      <c r="MXO84" s="4"/>
      <c r="MXP84" s="4"/>
      <c r="MXQ84" s="4"/>
      <c r="MXR84" s="4"/>
      <c r="MXS84" s="4"/>
      <c r="MXT84" s="4"/>
      <c r="MXU84" s="4"/>
      <c r="MXV84" s="4"/>
      <c r="MXW84" s="4"/>
      <c r="MXX84" s="4"/>
      <c r="MXY84" s="4"/>
      <c r="MXZ84" s="4"/>
      <c r="MYA84" s="4"/>
      <c r="MYB84" s="4"/>
      <c r="MYC84" s="4"/>
      <c r="MYD84" s="4"/>
      <c r="MYE84" s="4"/>
      <c r="MYF84" s="4"/>
      <c r="MYG84" s="4"/>
      <c r="MYH84" s="4"/>
      <c r="MYI84" s="4"/>
      <c r="MYJ84" s="4"/>
      <c r="MYK84" s="4"/>
      <c r="MYL84" s="4"/>
      <c r="MYM84" s="4"/>
      <c r="MYN84" s="4"/>
      <c r="MYO84" s="4"/>
      <c r="MYP84" s="4"/>
      <c r="MYQ84" s="4"/>
      <c r="MYR84" s="4"/>
      <c r="MYS84" s="4"/>
      <c r="MYT84" s="4"/>
      <c r="MYU84" s="4"/>
      <c r="MYV84" s="4"/>
      <c r="MYW84" s="4"/>
      <c r="MYX84" s="4"/>
      <c r="MYY84" s="4"/>
      <c r="MYZ84" s="4"/>
      <c r="MZA84" s="4"/>
      <c r="MZB84" s="4"/>
      <c r="MZC84" s="4"/>
      <c r="MZD84" s="4"/>
      <c r="MZE84" s="4"/>
      <c r="MZF84" s="4"/>
      <c r="MZG84" s="4"/>
      <c r="MZH84" s="4"/>
      <c r="MZI84" s="4"/>
      <c r="MZJ84" s="4"/>
      <c r="MZK84" s="4"/>
      <c r="MZL84" s="4"/>
      <c r="MZM84" s="4"/>
      <c r="MZN84" s="4"/>
      <c r="MZO84" s="4"/>
      <c r="MZP84" s="4"/>
      <c r="MZQ84" s="4"/>
      <c r="MZR84" s="4"/>
      <c r="MZS84" s="4"/>
      <c r="MZT84" s="4"/>
      <c r="MZU84" s="4"/>
      <c r="MZV84" s="4"/>
      <c r="MZW84" s="4"/>
      <c r="MZX84" s="4"/>
      <c r="MZY84" s="4"/>
      <c r="MZZ84" s="4"/>
      <c r="NAA84" s="4"/>
      <c r="NAB84" s="4"/>
      <c r="NAC84" s="4"/>
      <c r="NAD84" s="4"/>
      <c r="NAE84" s="4"/>
      <c r="NAF84" s="4"/>
      <c r="NAG84" s="4"/>
      <c r="NAH84" s="4"/>
      <c r="NAI84" s="4"/>
      <c r="NAJ84" s="4"/>
      <c r="NAK84" s="4"/>
      <c r="NAL84" s="4"/>
      <c r="NAM84" s="4"/>
      <c r="NAN84" s="4"/>
      <c r="NAO84" s="4"/>
      <c r="NAP84" s="4"/>
      <c r="NAQ84" s="4"/>
      <c r="NAR84" s="4"/>
      <c r="NAS84" s="4"/>
      <c r="NAT84" s="4"/>
      <c r="NAU84" s="4"/>
      <c r="NAV84" s="4"/>
      <c r="NAW84" s="4"/>
      <c r="NAX84" s="4"/>
      <c r="NAY84" s="4"/>
      <c r="NAZ84" s="4"/>
      <c r="NBA84" s="4"/>
      <c r="NBB84" s="4"/>
      <c r="NBC84" s="4"/>
      <c r="NBD84" s="4"/>
      <c r="NBE84" s="4"/>
      <c r="NBF84" s="4"/>
      <c r="NBG84" s="4"/>
      <c r="NBH84" s="4"/>
      <c r="NBI84" s="4"/>
      <c r="NBJ84" s="4"/>
      <c r="NBK84" s="4"/>
      <c r="NBL84" s="4"/>
      <c r="NBM84" s="4"/>
      <c r="NBN84" s="4"/>
      <c r="NBO84" s="4"/>
      <c r="NBP84" s="4"/>
      <c r="NBQ84" s="4"/>
      <c r="NBR84" s="4"/>
      <c r="NBS84" s="4"/>
      <c r="NBT84" s="4"/>
      <c r="NBU84" s="4"/>
      <c r="NBV84" s="4"/>
      <c r="NBW84" s="4"/>
      <c r="NBX84" s="4"/>
      <c r="NBY84" s="4"/>
      <c r="NBZ84" s="4"/>
      <c r="NCA84" s="4"/>
      <c r="NCB84" s="4"/>
      <c r="NCC84" s="4"/>
      <c r="NCD84" s="4"/>
      <c r="NCE84" s="4"/>
      <c r="NCF84" s="4"/>
      <c r="NCG84" s="4"/>
      <c r="NCH84" s="4"/>
      <c r="NCI84" s="4"/>
      <c r="NCJ84" s="4"/>
      <c r="NCK84" s="4"/>
      <c r="NCL84" s="4"/>
      <c r="NCM84" s="4"/>
      <c r="NCN84" s="4"/>
      <c r="NCO84" s="4"/>
      <c r="NCP84" s="4"/>
      <c r="NCQ84" s="4"/>
      <c r="NCR84" s="4"/>
      <c r="NCS84" s="4"/>
      <c r="NCT84" s="4"/>
      <c r="NCU84" s="4"/>
      <c r="NCV84" s="4"/>
      <c r="NCW84" s="4"/>
      <c r="NCX84" s="4"/>
      <c r="NCY84" s="4"/>
      <c r="NCZ84" s="4"/>
      <c r="NDA84" s="4"/>
      <c r="NDB84" s="4"/>
      <c r="NDC84" s="4"/>
      <c r="NDD84" s="4"/>
      <c r="NDE84" s="4"/>
      <c r="NDF84" s="4"/>
      <c r="NDG84" s="4"/>
      <c r="NDH84" s="4"/>
      <c r="NDI84" s="4"/>
      <c r="NDJ84" s="4"/>
      <c r="NDK84" s="4"/>
      <c r="NDL84" s="4"/>
      <c r="NDM84" s="4"/>
      <c r="NDN84" s="4"/>
      <c r="NDO84" s="4"/>
      <c r="NDP84" s="4"/>
      <c r="NDQ84" s="4"/>
      <c r="NDR84" s="4"/>
      <c r="NDS84" s="4"/>
      <c r="NDT84" s="4"/>
      <c r="NDU84" s="4"/>
      <c r="NDV84" s="4"/>
      <c r="NDW84" s="4"/>
      <c r="NDX84" s="4"/>
      <c r="NDY84" s="4"/>
      <c r="NDZ84" s="4"/>
      <c r="NEA84" s="4"/>
      <c r="NEB84" s="4"/>
      <c r="NEC84" s="4"/>
      <c r="NED84" s="4"/>
      <c r="NEE84" s="4"/>
      <c r="NEF84" s="4"/>
      <c r="NEG84" s="4"/>
      <c r="NEH84" s="4"/>
      <c r="NEI84" s="4"/>
      <c r="NEJ84" s="4"/>
      <c r="NEK84" s="4"/>
      <c r="NEL84" s="4"/>
      <c r="NEM84" s="4"/>
      <c r="NEN84" s="4"/>
      <c r="NEO84" s="4"/>
      <c r="NEP84" s="4"/>
      <c r="NEQ84" s="4"/>
      <c r="NER84" s="4"/>
      <c r="NES84" s="4"/>
      <c r="NET84" s="4"/>
      <c r="NEU84" s="4"/>
      <c r="NEV84" s="4"/>
      <c r="NEW84" s="4"/>
      <c r="NEX84" s="4"/>
      <c r="NEY84" s="4"/>
      <c r="NEZ84" s="4"/>
      <c r="NFA84" s="4"/>
      <c r="NFB84" s="4"/>
      <c r="NFC84" s="4"/>
      <c r="NFD84" s="4"/>
      <c r="NFE84" s="4"/>
      <c r="NFF84" s="4"/>
      <c r="NFG84" s="4"/>
      <c r="NFH84" s="4"/>
      <c r="NFI84" s="4"/>
      <c r="NFJ84" s="4"/>
      <c r="NFK84" s="4"/>
      <c r="NFL84" s="4"/>
      <c r="NFM84" s="4"/>
      <c r="NFN84" s="4"/>
      <c r="NFO84" s="4"/>
      <c r="NFP84" s="4"/>
      <c r="NFQ84" s="4"/>
      <c r="NFR84" s="4"/>
      <c r="NFS84" s="4"/>
      <c r="NFT84" s="4"/>
      <c r="NFU84" s="4"/>
      <c r="NFV84" s="4"/>
      <c r="NFW84" s="4"/>
      <c r="NFX84" s="4"/>
      <c r="NFY84" s="4"/>
      <c r="NFZ84" s="4"/>
      <c r="NGA84" s="4"/>
      <c r="NGB84" s="4"/>
      <c r="NGC84" s="4"/>
      <c r="NGD84" s="4"/>
      <c r="NGE84" s="4"/>
      <c r="NGF84" s="4"/>
      <c r="NGG84" s="4"/>
      <c r="NGH84" s="4"/>
      <c r="NGI84" s="4"/>
      <c r="NGJ84" s="4"/>
      <c r="NGK84" s="4"/>
      <c r="NGL84" s="4"/>
      <c r="NGM84" s="4"/>
      <c r="NGN84" s="4"/>
      <c r="NGO84" s="4"/>
      <c r="NGP84" s="4"/>
      <c r="NGQ84" s="4"/>
      <c r="NGR84" s="4"/>
      <c r="NGS84" s="4"/>
      <c r="NGT84" s="4"/>
      <c r="NGU84" s="4"/>
      <c r="NGV84" s="4"/>
      <c r="NGW84" s="4"/>
      <c r="NGX84" s="4"/>
      <c r="NGY84" s="4"/>
      <c r="NGZ84" s="4"/>
      <c r="NHA84" s="4"/>
      <c r="NHB84" s="4"/>
      <c r="NHC84" s="4"/>
      <c r="NHD84" s="4"/>
      <c r="NHE84" s="4"/>
      <c r="NHF84" s="4"/>
      <c r="NHG84" s="4"/>
      <c r="NHH84" s="4"/>
      <c r="NHI84" s="4"/>
      <c r="NHJ84" s="4"/>
      <c r="NHK84" s="4"/>
      <c r="NHL84" s="4"/>
      <c r="NHM84" s="4"/>
      <c r="NHN84" s="4"/>
      <c r="NHO84" s="4"/>
      <c r="NHP84" s="4"/>
      <c r="NHQ84" s="4"/>
      <c r="NHR84" s="4"/>
      <c r="NHS84" s="4"/>
      <c r="NHT84" s="4"/>
      <c r="NHU84" s="4"/>
      <c r="NHV84" s="4"/>
      <c r="NHW84" s="4"/>
      <c r="NHX84" s="4"/>
      <c r="NHY84" s="4"/>
      <c r="NHZ84" s="4"/>
      <c r="NIA84" s="4"/>
      <c r="NIB84" s="4"/>
      <c r="NIC84" s="4"/>
      <c r="NID84" s="4"/>
      <c r="NIE84" s="4"/>
      <c r="NIF84" s="4"/>
      <c r="NIG84" s="4"/>
      <c r="NIH84" s="4"/>
      <c r="NII84" s="4"/>
      <c r="NIJ84" s="4"/>
      <c r="NIK84" s="4"/>
      <c r="NIL84" s="4"/>
      <c r="NIM84" s="4"/>
      <c r="NIN84" s="4"/>
      <c r="NIO84" s="4"/>
      <c r="NIP84" s="4"/>
      <c r="NIQ84" s="4"/>
      <c r="NIR84" s="4"/>
      <c r="NIS84" s="4"/>
      <c r="NIT84" s="4"/>
      <c r="NIU84" s="4"/>
      <c r="NIV84" s="4"/>
      <c r="NIW84" s="4"/>
      <c r="NIX84" s="4"/>
      <c r="NIY84" s="4"/>
      <c r="NIZ84" s="4"/>
      <c r="NJA84" s="4"/>
      <c r="NJB84" s="4"/>
      <c r="NJC84" s="4"/>
      <c r="NJD84" s="4"/>
      <c r="NJE84" s="4"/>
      <c r="NJF84" s="4"/>
      <c r="NJG84" s="4"/>
      <c r="NJH84" s="4"/>
      <c r="NJI84" s="4"/>
      <c r="NJJ84" s="4"/>
      <c r="NJK84" s="4"/>
      <c r="NJL84" s="4"/>
      <c r="NJM84" s="4"/>
      <c r="NJN84" s="4"/>
      <c r="NJO84" s="4"/>
      <c r="NJP84" s="4"/>
      <c r="NJQ84" s="4"/>
      <c r="NJR84" s="4"/>
      <c r="NJS84" s="4"/>
      <c r="NJT84" s="4"/>
      <c r="NJU84" s="4"/>
      <c r="NJV84" s="4"/>
      <c r="NJW84" s="4"/>
      <c r="NJX84" s="4"/>
      <c r="NJY84" s="4"/>
      <c r="NJZ84" s="4"/>
      <c r="NKA84" s="4"/>
      <c r="NKB84" s="4"/>
      <c r="NKC84" s="4"/>
      <c r="NKD84" s="4"/>
      <c r="NKE84" s="4"/>
      <c r="NKF84" s="4"/>
      <c r="NKG84" s="4"/>
      <c r="NKH84" s="4"/>
      <c r="NKI84" s="4"/>
      <c r="NKJ84" s="4"/>
      <c r="NKK84" s="4"/>
      <c r="NKL84" s="4"/>
      <c r="NKM84" s="4"/>
      <c r="NKN84" s="4"/>
      <c r="NKO84" s="4"/>
      <c r="NKP84" s="4"/>
      <c r="NKQ84" s="4"/>
      <c r="NKR84" s="4"/>
      <c r="NKS84" s="4"/>
      <c r="NKT84" s="4"/>
      <c r="NKU84" s="4"/>
      <c r="NKV84" s="4"/>
      <c r="NKW84" s="4"/>
      <c r="NKX84" s="4"/>
      <c r="NKY84" s="4"/>
      <c r="NKZ84" s="4"/>
      <c r="NLA84" s="4"/>
      <c r="NLB84" s="4"/>
      <c r="NLC84" s="4"/>
      <c r="NLD84" s="4"/>
      <c r="NLE84" s="4"/>
      <c r="NLF84" s="4"/>
      <c r="NLG84" s="4"/>
      <c r="NLH84" s="4"/>
      <c r="NLI84" s="4"/>
      <c r="NLJ84" s="4"/>
      <c r="NLK84" s="4"/>
      <c r="NLL84" s="4"/>
      <c r="NLM84" s="4"/>
      <c r="NLN84" s="4"/>
      <c r="NLO84" s="4"/>
      <c r="NLP84" s="4"/>
      <c r="NLQ84" s="4"/>
      <c r="NLR84" s="4"/>
      <c r="NLS84" s="4"/>
      <c r="NLT84" s="4"/>
      <c r="NLU84" s="4"/>
      <c r="NLV84" s="4"/>
      <c r="NLW84" s="4"/>
      <c r="NLX84" s="4"/>
      <c r="NLY84" s="4"/>
      <c r="NLZ84" s="4"/>
      <c r="NMA84" s="4"/>
      <c r="NMB84" s="4"/>
      <c r="NMC84" s="4"/>
      <c r="NMD84" s="4"/>
      <c r="NME84" s="4"/>
      <c r="NMF84" s="4"/>
      <c r="NMG84" s="4"/>
      <c r="NMH84" s="4"/>
      <c r="NMI84" s="4"/>
      <c r="NMJ84" s="4"/>
      <c r="NMK84" s="4"/>
      <c r="NML84" s="4"/>
      <c r="NMM84" s="4"/>
      <c r="NMN84" s="4"/>
      <c r="NMO84" s="4"/>
      <c r="NMP84" s="4"/>
      <c r="NMQ84" s="4"/>
      <c r="NMR84" s="4"/>
      <c r="NMS84" s="4"/>
      <c r="NMT84" s="4"/>
      <c r="NMU84" s="4"/>
      <c r="NMV84" s="4"/>
      <c r="NMW84" s="4"/>
      <c r="NMX84" s="4"/>
      <c r="NMY84" s="4"/>
      <c r="NMZ84" s="4"/>
      <c r="NNA84" s="4"/>
      <c r="NNB84" s="4"/>
      <c r="NNC84" s="4"/>
      <c r="NND84" s="4"/>
      <c r="NNE84" s="4"/>
      <c r="NNF84" s="4"/>
      <c r="NNG84" s="4"/>
      <c r="NNH84" s="4"/>
      <c r="NNI84" s="4"/>
      <c r="NNJ84" s="4"/>
      <c r="NNK84" s="4"/>
      <c r="NNL84" s="4"/>
      <c r="NNM84" s="4"/>
      <c r="NNN84" s="4"/>
      <c r="NNO84" s="4"/>
      <c r="NNP84" s="4"/>
      <c r="NNQ84" s="4"/>
      <c r="NNR84" s="4"/>
      <c r="NNS84" s="4"/>
      <c r="NNT84" s="4"/>
      <c r="NNU84" s="4"/>
      <c r="NNV84" s="4"/>
      <c r="NNW84" s="4"/>
      <c r="NNX84" s="4"/>
      <c r="NNY84" s="4"/>
      <c r="NNZ84" s="4"/>
      <c r="NOA84" s="4"/>
      <c r="NOB84" s="4"/>
      <c r="NOC84" s="4"/>
      <c r="NOD84" s="4"/>
      <c r="NOE84" s="4"/>
      <c r="NOF84" s="4"/>
      <c r="NOG84" s="4"/>
      <c r="NOH84" s="4"/>
      <c r="NOI84" s="4"/>
      <c r="NOJ84" s="4"/>
      <c r="NOK84" s="4"/>
      <c r="NOL84" s="4"/>
      <c r="NOM84" s="4"/>
      <c r="NON84" s="4"/>
      <c r="NOO84" s="4"/>
      <c r="NOP84" s="4"/>
      <c r="NOQ84" s="4"/>
      <c r="NOR84" s="4"/>
      <c r="NOS84" s="4"/>
      <c r="NOT84" s="4"/>
      <c r="NOU84" s="4"/>
      <c r="NOV84" s="4"/>
      <c r="NOW84" s="4"/>
      <c r="NOX84" s="4"/>
      <c r="NOY84" s="4"/>
      <c r="NOZ84" s="4"/>
      <c r="NPA84" s="4"/>
      <c r="NPB84" s="4"/>
      <c r="NPC84" s="4"/>
      <c r="NPD84" s="4"/>
      <c r="NPE84" s="4"/>
      <c r="NPF84" s="4"/>
      <c r="NPG84" s="4"/>
      <c r="NPH84" s="4"/>
      <c r="NPI84" s="4"/>
      <c r="NPJ84" s="4"/>
      <c r="NPK84" s="4"/>
      <c r="NPL84" s="4"/>
      <c r="NPM84" s="4"/>
      <c r="NPN84" s="4"/>
      <c r="NPO84" s="4"/>
      <c r="NPP84" s="4"/>
      <c r="NPQ84" s="4"/>
      <c r="NPR84" s="4"/>
      <c r="NPS84" s="4"/>
      <c r="NPT84" s="4"/>
      <c r="NPU84" s="4"/>
      <c r="NPV84" s="4"/>
      <c r="NPW84" s="4"/>
      <c r="NPX84" s="4"/>
      <c r="NPY84" s="4"/>
      <c r="NPZ84" s="4"/>
      <c r="NQA84" s="4"/>
      <c r="NQB84" s="4"/>
      <c r="NQC84" s="4"/>
      <c r="NQD84" s="4"/>
      <c r="NQE84" s="4"/>
      <c r="NQF84" s="4"/>
      <c r="NQG84" s="4"/>
      <c r="NQH84" s="4"/>
      <c r="NQI84" s="4"/>
      <c r="NQJ84" s="4"/>
      <c r="NQK84" s="4"/>
      <c r="NQL84" s="4"/>
      <c r="NQM84" s="4"/>
      <c r="NQN84" s="4"/>
      <c r="NQO84" s="4"/>
      <c r="NQP84" s="4"/>
      <c r="NQQ84" s="4"/>
      <c r="NQR84" s="4"/>
      <c r="NQS84" s="4"/>
      <c r="NQT84" s="4"/>
      <c r="NQU84" s="4"/>
      <c r="NQV84" s="4"/>
      <c r="NQW84" s="4"/>
      <c r="NQX84" s="4"/>
      <c r="NQY84" s="4"/>
      <c r="NQZ84" s="4"/>
      <c r="NRA84" s="4"/>
      <c r="NRB84" s="4"/>
      <c r="NRC84" s="4"/>
      <c r="NRD84" s="4"/>
      <c r="NRE84" s="4"/>
      <c r="NRF84" s="4"/>
      <c r="NRG84" s="4"/>
      <c r="NRH84" s="4"/>
      <c r="NRI84" s="4"/>
      <c r="NRJ84" s="4"/>
      <c r="NRK84" s="4"/>
      <c r="NRL84" s="4"/>
      <c r="NRM84" s="4"/>
      <c r="NRN84" s="4"/>
      <c r="NRO84" s="4"/>
      <c r="NRP84" s="4"/>
      <c r="NRQ84" s="4"/>
      <c r="NRR84" s="4"/>
      <c r="NRS84" s="4"/>
      <c r="NRT84" s="4"/>
      <c r="NRU84" s="4"/>
      <c r="NRV84" s="4"/>
      <c r="NRW84" s="4"/>
      <c r="NRX84" s="4"/>
      <c r="NRY84" s="4"/>
      <c r="NRZ84" s="4"/>
      <c r="NSA84" s="4"/>
      <c r="NSB84" s="4"/>
      <c r="NSC84" s="4"/>
      <c r="NSD84" s="4"/>
      <c r="NSE84" s="4"/>
      <c r="NSF84" s="4"/>
      <c r="NSG84" s="4"/>
      <c r="NSH84" s="4"/>
      <c r="NSI84" s="4"/>
      <c r="NSJ84" s="4"/>
      <c r="NSK84" s="4"/>
      <c r="NSL84" s="4"/>
      <c r="NSM84" s="4"/>
      <c r="NSN84" s="4"/>
      <c r="NSO84" s="4"/>
      <c r="NSP84" s="4"/>
      <c r="NSQ84" s="4"/>
      <c r="NSR84" s="4"/>
      <c r="NSS84" s="4"/>
      <c r="NST84" s="4"/>
      <c r="NSU84" s="4"/>
      <c r="NSV84" s="4"/>
      <c r="NSW84" s="4"/>
      <c r="NSX84" s="4"/>
      <c r="NSY84" s="4"/>
      <c r="NSZ84" s="4"/>
      <c r="NTA84" s="4"/>
      <c r="NTB84" s="4"/>
      <c r="NTC84" s="4"/>
      <c r="NTD84" s="4"/>
      <c r="NTE84" s="4"/>
      <c r="NTF84" s="4"/>
      <c r="NTG84" s="4"/>
      <c r="NTH84" s="4"/>
      <c r="NTI84" s="4"/>
      <c r="NTJ84" s="4"/>
      <c r="NTK84" s="4"/>
      <c r="NTL84" s="4"/>
      <c r="NTM84" s="4"/>
      <c r="NTN84" s="4"/>
      <c r="NTO84" s="4"/>
      <c r="NTP84" s="4"/>
      <c r="NTQ84" s="4"/>
      <c r="NTR84" s="4"/>
      <c r="NTS84" s="4"/>
      <c r="NTT84" s="4"/>
      <c r="NTU84" s="4"/>
      <c r="NTV84" s="4"/>
      <c r="NTW84" s="4"/>
      <c r="NTX84" s="4"/>
      <c r="NTY84" s="4"/>
      <c r="NTZ84" s="4"/>
      <c r="NUA84" s="4"/>
      <c r="NUB84" s="4"/>
      <c r="NUC84" s="4"/>
      <c r="NUD84" s="4"/>
      <c r="NUE84" s="4"/>
      <c r="NUF84" s="4"/>
      <c r="NUG84" s="4"/>
      <c r="NUH84" s="4"/>
      <c r="NUI84" s="4"/>
      <c r="NUJ84" s="4"/>
      <c r="NUK84" s="4"/>
      <c r="NUL84" s="4"/>
      <c r="NUM84" s="4"/>
      <c r="NUN84" s="4"/>
      <c r="NUO84" s="4"/>
      <c r="NUP84" s="4"/>
      <c r="NUQ84" s="4"/>
      <c r="NUR84" s="4"/>
      <c r="NUS84" s="4"/>
      <c r="NUT84" s="4"/>
      <c r="NUU84" s="4"/>
      <c r="NUV84" s="4"/>
      <c r="NUW84" s="4"/>
      <c r="NUX84" s="4"/>
      <c r="NUY84" s="4"/>
      <c r="NUZ84" s="4"/>
      <c r="NVA84" s="4"/>
      <c r="NVB84" s="4"/>
      <c r="NVC84" s="4"/>
      <c r="NVD84" s="4"/>
      <c r="NVE84" s="4"/>
      <c r="NVF84" s="4"/>
      <c r="NVG84" s="4"/>
      <c r="NVH84" s="4"/>
      <c r="NVI84" s="4"/>
      <c r="NVJ84" s="4"/>
      <c r="NVK84" s="4"/>
      <c r="NVL84" s="4"/>
      <c r="NVM84" s="4"/>
      <c r="NVN84" s="4"/>
      <c r="NVO84" s="4"/>
      <c r="NVP84" s="4"/>
      <c r="NVQ84" s="4"/>
      <c r="NVR84" s="4"/>
      <c r="NVS84" s="4"/>
      <c r="NVT84" s="4"/>
      <c r="NVU84" s="4"/>
      <c r="NVV84" s="4"/>
      <c r="NVW84" s="4"/>
      <c r="NVX84" s="4"/>
      <c r="NVY84" s="4"/>
      <c r="NVZ84" s="4"/>
      <c r="NWA84" s="4"/>
      <c r="NWB84" s="4"/>
      <c r="NWC84" s="4"/>
      <c r="NWD84" s="4"/>
      <c r="NWE84" s="4"/>
      <c r="NWF84" s="4"/>
      <c r="NWG84" s="4"/>
      <c r="NWH84" s="4"/>
      <c r="NWI84" s="4"/>
      <c r="NWJ84" s="4"/>
      <c r="NWK84" s="4"/>
      <c r="NWL84" s="4"/>
      <c r="NWM84" s="4"/>
      <c r="NWN84" s="4"/>
      <c r="NWO84" s="4"/>
      <c r="NWP84" s="4"/>
      <c r="NWQ84" s="4"/>
      <c r="NWR84" s="4"/>
      <c r="NWS84" s="4"/>
      <c r="NWT84" s="4"/>
      <c r="NWU84" s="4"/>
      <c r="NWV84" s="4"/>
      <c r="NWW84" s="4"/>
      <c r="NWX84" s="4"/>
      <c r="NWY84" s="4"/>
      <c r="NWZ84" s="4"/>
      <c r="NXA84" s="4"/>
      <c r="NXB84" s="4"/>
      <c r="NXC84" s="4"/>
      <c r="NXD84" s="4"/>
      <c r="NXE84" s="4"/>
      <c r="NXF84" s="4"/>
      <c r="NXG84" s="4"/>
      <c r="NXH84" s="4"/>
      <c r="NXI84" s="4"/>
      <c r="NXJ84" s="4"/>
      <c r="NXK84" s="4"/>
      <c r="NXL84" s="4"/>
      <c r="NXM84" s="4"/>
      <c r="NXN84" s="4"/>
      <c r="NXO84" s="4"/>
      <c r="NXP84" s="4"/>
      <c r="NXQ84" s="4"/>
      <c r="NXR84" s="4"/>
      <c r="NXS84" s="4"/>
      <c r="NXT84" s="4"/>
      <c r="NXU84" s="4"/>
      <c r="NXV84" s="4"/>
      <c r="NXW84" s="4"/>
      <c r="NXX84" s="4"/>
      <c r="NXY84" s="4"/>
      <c r="NXZ84" s="4"/>
      <c r="NYA84" s="4"/>
      <c r="NYB84" s="4"/>
      <c r="NYC84" s="4"/>
      <c r="NYD84" s="4"/>
      <c r="NYE84" s="4"/>
      <c r="NYF84" s="4"/>
      <c r="NYG84" s="4"/>
      <c r="NYH84" s="4"/>
      <c r="NYI84" s="4"/>
      <c r="NYJ84" s="4"/>
      <c r="NYK84" s="4"/>
      <c r="NYL84" s="4"/>
      <c r="NYM84" s="4"/>
      <c r="NYN84" s="4"/>
      <c r="NYO84" s="4"/>
      <c r="NYP84" s="4"/>
      <c r="NYQ84" s="4"/>
      <c r="NYR84" s="4"/>
      <c r="NYS84" s="4"/>
      <c r="NYT84" s="4"/>
      <c r="NYU84" s="4"/>
      <c r="NYV84" s="4"/>
      <c r="NYW84" s="4"/>
      <c r="NYX84" s="4"/>
      <c r="NYY84" s="4"/>
      <c r="NYZ84" s="4"/>
      <c r="NZA84" s="4"/>
      <c r="NZB84" s="4"/>
      <c r="NZC84" s="4"/>
      <c r="NZD84" s="4"/>
      <c r="NZE84" s="4"/>
      <c r="NZF84" s="4"/>
      <c r="NZG84" s="4"/>
      <c r="NZH84" s="4"/>
      <c r="NZI84" s="4"/>
      <c r="NZJ84" s="4"/>
      <c r="NZK84" s="4"/>
      <c r="NZL84" s="4"/>
      <c r="NZM84" s="4"/>
      <c r="NZN84" s="4"/>
      <c r="NZO84" s="4"/>
      <c r="NZP84" s="4"/>
      <c r="NZQ84" s="4"/>
      <c r="NZR84" s="4"/>
      <c r="NZS84" s="4"/>
      <c r="NZT84" s="4"/>
      <c r="NZU84" s="4"/>
      <c r="NZV84" s="4"/>
      <c r="NZW84" s="4"/>
      <c r="NZX84" s="4"/>
      <c r="NZY84" s="4"/>
      <c r="NZZ84" s="4"/>
      <c r="OAA84" s="4"/>
      <c r="OAB84" s="4"/>
      <c r="OAC84" s="4"/>
      <c r="OAD84" s="4"/>
      <c r="OAE84" s="4"/>
      <c r="OAF84" s="4"/>
      <c r="OAG84" s="4"/>
      <c r="OAH84" s="4"/>
      <c r="OAI84" s="4"/>
      <c r="OAJ84" s="4"/>
      <c r="OAK84" s="4"/>
      <c r="OAL84" s="4"/>
      <c r="OAM84" s="4"/>
      <c r="OAN84" s="4"/>
      <c r="OAO84" s="4"/>
      <c r="OAP84" s="4"/>
      <c r="OAQ84" s="4"/>
      <c r="OAR84" s="4"/>
      <c r="OAS84" s="4"/>
      <c r="OAT84" s="4"/>
      <c r="OAU84" s="4"/>
      <c r="OAV84" s="4"/>
      <c r="OAW84" s="4"/>
      <c r="OAX84" s="4"/>
      <c r="OAY84" s="4"/>
      <c r="OAZ84" s="4"/>
      <c r="OBA84" s="4"/>
      <c r="OBB84" s="4"/>
      <c r="OBC84" s="4"/>
      <c r="OBD84" s="4"/>
      <c r="OBE84" s="4"/>
      <c r="OBF84" s="4"/>
      <c r="OBG84" s="4"/>
      <c r="OBH84" s="4"/>
      <c r="OBI84" s="4"/>
      <c r="OBJ84" s="4"/>
      <c r="OBK84" s="4"/>
      <c r="OBL84" s="4"/>
      <c r="OBM84" s="4"/>
      <c r="OBN84" s="4"/>
      <c r="OBO84" s="4"/>
      <c r="OBP84" s="4"/>
      <c r="OBQ84" s="4"/>
      <c r="OBR84" s="4"/>
      <c r="OBS84" s="4"/>
      <c r="OBT84" s="4"/>
      <c r="OBU84" s="4"/>
      <c r="OBV84" s="4"/>
      <c r="OBW84" s="4"/>
      <c r="OBX84" s="4"/>
      <c r="OBY84" s="4"/>
      <c r="OBZ84" s="4"/>
      <c r="OCA84" s="4"/>
      <c r="OCB84" s="4"/>
      <c r="OCC84" s="4"/>
      <c r="OCD84" s="4"/>
      <c r="OCE84" s="4"/>
      <c r="OCF84" s="4"/>
      <c r="OCG84" s="4"/>
      <c r="OCH84" s="4"/>
      <c r="OCI84" s="4"/>
      <c r="OCJ84" s="4"/>
      <c r="OCK84" s="4"/>
      <c r="OCL84" s="4"/>
      <c r="OCM84" s="4"/>
      <c r="OCN84" s="4"/>
      <c r="OCO84" s="4"/>
      <c r="OCP84" s="4"/>
      <c r="OCQ84" s="4"/>
      <c r="OCR84" s="4"/>
      <c r="OCS84" s="4"/>
      <c r="OCT84" s="4"/>
      <c r="OCU84" s="4"/>
      <c r="OCV84" s="4"/>
      <c r="OCW84" s="4"/>
      <c r="OCX84" s="4"/>
      <c r="OCY84" s="4"/>
      <c r="OCZ84" s="4"/>
      <c r="ODA84" s="4"/>
      <c r="ODB84" s="4"/>
      <c r="ODC84" s="4"/>
      <c r="ODD84" s="4"/>
      <c r="ODE84" s="4"/>
      <c r="ODF84" s="4"/>
      <c r="ODG84" s="4"/>
      <c r="ODH84" s="4"/>
      <c r="ODI84" s="4"/>
      <c r="ODJ84" s="4"/>
      <c r="ODK84" s="4"/>
      <c r="ODL84" s="4"/>
      <c r="ODM84" s="4"/>
      <c r="ODN84" s="4"/>
      <c r="ODO84" s="4"/>
      <c r="ODP84" s="4"/>
      <c r="ODQ84" s="4"/>
      <c r="ODR84" s="4"/>
      <c r="ODS84" s="4"/>
      <c r="ODT84" s="4"/>
      <c r="ODU84" s="4"/>
      <c r="ODV84" s="4"/>
      <c r="ODW84" s="4"/>
      <c r="ODX84" s="4"/>
      <c r="ODY84" s="4"/>
      <c r="ODZ84" s="4"/>
      <c r="OEA84" s="4"/>
      <c r="OEB84" s="4"/>
      <c r="OEC84" s="4"/>
      <c r="OED84" s="4"/>
      <c r="OEE84" s="4"/>
      <c r="OEF84" s="4"/>
      <c r="OEG84" s="4"/>
      <c r="OEH84" s="4"/>
      <c r="OEI84" s="4"/>
      <c r="OEJ84" s="4"/>
      <c r="OEK84" s="4"/>
      <c r="OEL84" s="4"/>
      <c r="OEM84" s="4"/>
      <c r="OEN84" s="4"/>
      <c r="OEO84" s="4"/>
      <c r="OEP84" s="4"/>
      <c r="OEQ84" s="4"/>
      <c r="OER84" s="4"/>
      <c r="OES84" s="4"/>
      <c r="OET84" s="4"/>
      <c r="OEU84" s="4"/>
      <c r="OEV84" s="4"/>
      <c r="OEW84" s="4"/>
      <c r="OEX84" s="4"/>
      <c r="OEY84" s="4"/>
      <c r="OEZ84" s="4"/>
      <c r="OFA84" s="4"/>
      <c r="OFB84" s="4"/>
      <c r="OFC84" s="4"/>
      <c r="OFD84" s="4"/>
      <c r="OFE84" s="4"/>
      <c r="OFF84" s="4"/>
      <c r="OFG84" s="4"/>
      <c r="OFH84" s="4"/>
      <c r="OFI84" s="4"/>
      <c r="OFJ84" s="4"/>
      <c r="OFK84" s="4"/>
      <c r="OFL84" s="4"/>
      <c r="OFM84" s="4"/>
      <c r="OFN84" s="4"/>
      <c r="OFO84" s="4"/>
      <c r="OFP84" s="4"/>
      <c r="OFQ84" s="4"/>
      <c r="OFR84" s="4"/>
      <c r="OFS84" s="4"/>
      <c r="OFT84" s="4"/>
      <c r="OFU84" s="4"/>
      <c r="OFV84" s="4"/>
      <c r="OFW84" s="4"/>
      <c r="OFX84" s="4"/>
      <c r="OFY84" s="4"/>
      <c r="OFZ84" s="4"/>
      <c r="OGA84" s="4"/>
      <c r="OGB84" s="4"/>
      <c r="OGC84" s="4"/>
      <c r="OGD84" s="4"/>
      <c r="OGE84" s="4"/>
      <c r="OGF84" s="4"/>
      <c r="OGG84" s="4"/>
      <c r="OGH84" s="4"/>
      <c r="OGI84" s="4"/>
      <c r="OGJ84" s="4"/>
      <c r="OGK84" s="4"/>
      <c r="OGL84" s="4"/>
      <c r="OGM84" s="4"/>
      <c r="OGN84" s="4"/>
      <c r="OGO84" s="4"/>
      <c r="OGP84" s="4"/>
      <c r="OGQ84" s="4"/>
      <c r="OGR84" s="4"/>
      <c r="OGS84" s="4"/>
      <c r="OGT84" s="4"/>
      <c r="OGU84" s="4"/>
      <c r="OGV84" s="4"/>
      <c r="OGW84" s="4"/>
      <c r="OGX84" s="4"/>
      <c r="OGY84" s="4"/>
      <c r="OGZ84" s="4"/>
      <c r="OHA84" s="4"/>
      <c r="OHB84" s="4"/>
      <c r="OHC84" s="4"/>
      <c r="OHD84" s="4"/>
      <c r="OHE84" s="4"/>
      <c r="OHF84" s="4"/>
      <c r="OHG84" s="4"/>
      <c r="OHH84" s="4"/>
      <c r="OHI84" s="4"/>
      <c r="OHJ84" s="4"/>
      <c r="OHK84" s="4"/>
      <c r="OHL84" s="4"/>
      <c r="OHM84" s="4"/>
      <c r="OHN84" s="4"/>
      <c r="OHO84" s="4"/>
      <c r="OHP84" s="4"/>
      <c r="OHQ84" s="4"/>
      <c r="OHR84" s="4"/>
      <c r="OHS84" s="4"/>
      <c r="OHT84" s="4"/>
      <c r="OHU84" s="4"/>
      <c r="OHV84" s="4"/>
      <c r="OHW84" s="4"/>
      <c r="OHX84" s="4"/>
      <c r="OHY84" s="4"/>
      <c r="OHZ84" s="4"/>
      <c r="OIA84" s="4"/>
      <c r="OIB84" s="4"/>
      <c r="OIC84" s="4"/>
      <c r="OID84" s="4"/>
      <c r="OIE84" s="4"/>
      <c r="OIF84" s="4"/>
      <c r="OIG84" s="4"/>
      <c r="OIH84" s="4"/>
      <c r="OII84" s="4"/>
      <c r="OIJ84" s="4"/>
      <c r="OIK84" s="4"/>
      <c r="OIL84" s="4"/>
      <c r="OIM84" s="4"/>
      <c r="OIN84" s="4"/>
      <c r="OIO84" s="4"/>
      <c r="OIP84" s="4"/>
      <c r="OIQ84" s="4"/>
      <c r="OIR84" s="4"/>
      <c r="OIS84" s="4"/>
      <c r="OIT84" s="4"/>
      <c r="OIU84" s="4"/>
      <c r="OIV84" s="4"/>
      <c r="OIW84" s="4"/>
      <c r="OIX84" s="4"/>
      <c r="OIY84" s="4"/>
      <c r="OIZ84" s="4"/>
      <c r="OJA84" s="4"/>
      <c r="OJB84" s="4"/>
      <c r="OJC84" s="4"/>
      <c r="OJD84" s="4"/>
      <c r="OJE84" s="4"/>
      <c r="OJF84" s="4"/>
      <c r="OJG84" s="4"/>
      <c r="OJH84" s="4"/>
      <c r="OJI84" s="4"/>
      <c r="OJJ84" s="4"/>
      <c r="OJK84" s="4"/>
      <c r="OJL84" s="4"/>
      <c r="OJM84" s="4"/>
      <c r="OJN84" s="4"/>
      <c r="OJO84" s="4"/>
      <c r="OJP84" s="4"/>
      <c r="OJQ84" s="4"/>
      <c r="OJR84" s="4"/>
      <c r="OJS84" s="4"/>
      <c r="OJT84" s="4"/>
      <c r="OJU84" s="4"/>
      <c r="OJV84" s="4"/>
      <c r="OJW84" s="4"/>
      <c r="OJX84" s="4"/>
      <c r="OJY84" s="4"/>
      <c r="OJZ84" s="4"/>
      <c r="OKA84" s="4"/>
      <c r="OKB84" s="4"/>
      <c r="OKC84" s="4"/>
      <c r="OKD84" s="4"/>
      <c r="OKE84" s="4"/>
      <c r="OKF84" s="4"/>
      <c r="OKG84" s="4"/>
      <c r="OKH84" s="4"/>
      <c r="OKI84" s="4"/>
      <c r="OKJ84" s="4"/>
      <c r="OKK84" s="4"/>
      <c r="OKL84" s="4"/>
      <c r="OKM84" s="4"/>
      <c r="OKN84" s="4"/>
      <c r="OKO84" s="4"/>
      <c r="OKP84" s="4"/>
      <c r="OKQ84" s="4"/>
      <c r="OKR84" s="4"/>
      <c r="OKS84" s="4"/>
      <c r="OKT84" s="4"/>
      <c r="OKU84" s="4"/>
      <c r="OKV84" s="4"/>
      <c r="OKW84" s="4"/>
      <c r="OKX84" s="4"/>
      <c r="OKY84" s="4"/>
      <c r="OKZ84" s="4"/>
      <c r="OLA84" s="4"/>
      <c r="OLB84" s="4"/>
      <c r="OLC84" s="4"/>
      <c r="OLD84" s="4"/>
      <c r="OLE84" s="4"/>
      <c r="OLF84" s="4"/>
      <c r="OLG84" s="4"/>
      <c r="OLH84" s="4"/>
      <c r="OLI84" s="4"/>
      <c r="OLJ84" s="4"/>
      <c r="OLK84" s="4"/>
      <c r="OLL84" s="4"/>
      <c r="OLM84" s="4"/>
      <c r="OLN84" s="4"/>
      <c r="OLO84" s="4"/>
      <c r="OLP84" s="4"/>
      <c r="OLQ84" s="4"/>
      <c r="OLR84" s="4"/>
      <c r="OLS84" s="4"/>
      <c r="OLT84" s="4"/>
      <c r="OLU84" s="4"/>
      <c r="OLV84" s="4"/>
      <c r="OLW84" s="4"/>
      <c r="OLX84" s="4"/>
      <c r="OLY84" s="4"/>
      <c r="OLZ84" s="4"/>
      <c r="OMA84" s="4"/>
      <c r="OMB84" s="4"/>
      <c r="OMC84" s="4"/>
      <c r="OMD84" s="4"/>
      <c r="OME84" s="4"/>
      <c r="OMF84" s="4"/>
      <c r="OMG84" s="4"/>
      <c r="OMH84" s="4"/>
      <c r="OMI84" s="4"/>
      <c r="OMJ84" s="4"/>
      <c r="OMK84" s="4"/>
      <c r="OML84" s="4"/>
      <c r="OMM84" s="4"/>
      <c r="OMN84" s="4"/>
      <c r="OMO84" s="4"/>
      <c r="OMP84" s="4"/>
      <c r="OMQ84" s="4"/>
      <c r="OMR84" s="4"/>
      <c r="OMS84" s="4"/>
      <c r="OMT84" s="4"/>
      <c r="OMU84" s="4"/>
      <c r="OMV84" s="4"/>
      <c r="OMW84" s="4"/>
      <c r="OMX84" s="4"/>
      <c r="OMY84" s="4"/>
      <c r="OMZ84" s="4"/>
      <c r="ONA84" s="4"/>
      <c r="ONB84" s="4"/>
      <c r="ONC84" s="4"/>
      <c r="OND84" s="4"/>
      <c r="ONE84" s="4"/>
      <c r="ONF84" s="4"/>
      <c r="ONG84" s="4"/>
      <c r="ONH84" s="4"/>
      <c r="ONI84" s="4"/>
      <c r="ONJ84" s="4"/>
      <c r="ONK84" s="4"/>
      <c r="ONL84" s="4"/>
      <c r="ONM84" s="4"/>
      <c r="ONN84" s="4"/>
      <c r="ONO84" s="4"/>
      <c r="ONP84" s="4"/>
      <c r="ONQ84" s="4"/>
      <c r="ONR84" s="4"/>
      <c r="ONS84" s="4"/>
      <c r="ONT84" s="4"/>
      <c r="ONU84" s="4"/>
      <c r="ONV84" s="4"/>
      <c r="ONW84" s="4"/>
      <c r="ONX84" s="4"/>
      <c r="ONY84" s="4"/>
      <c r="ONZ84" s="4"/>
      <c r="OOA84" s="4"/>
      <c r="OOB84" s="4"/>
      <c r="OOC84" s="4"/>
      <c r="OOD84" s="4"/>
      <c r="OOE84" s="4"/>
      <c r="OOF84" s="4"/>
      <c r="OOG84" s="4"/>
      <c r="OOH84" s="4"/>
      <c r="OOI84" s="4"/>
      <c r="OOJ84" s="4"/>
      <c r="OOK84" s="4"/>
      <c r="OOL84" s="4"/>
      <c r="OOM84" s="4"/>
      <c r="OON84" s="4"/>
      <c r="OOO84" s="4"/>
      <c r="OOP84" s="4"/>
      <c r="OOQ84" s="4"/>
      <c r="OOR84" s="4"/>
      <c r="OOS84" s="4"/>
      <c r="OOT84" s="4"/>
      <c r="OOU84" s="4"/>
      <c r="OOV84" s="4"/>
      <c r="OOW84" s="4"/>
      <c r="OOX84" s="4"/>
      <c r="OOY84" s="4"/>
      <c r="OOZ84" s="4"/>
      <c r="OPA84" s="4"/>
      <c r="OPB84" s="4"/>
      <c r="OPC84" s="4"/>
      <c r="OPD84" s="4"/>
      <c r="OPE84" s="4"/>
      <c r="OPF84" s="4"/>
      <c r="OPG84" s="4"/>
      <c r="OPH84" s="4"/>
      <c r="OPI84" s="4"/>
      <c r="OPJ84" s="4"/>
      <c r="OPK84" s="4"/>
      <c r="OPL84" s="4"/>
      <c r="OPM84" s="4"/>
      <c r="OPN84" s="4"/>
      <c r="OPO84" s="4"/>
      <c r="OPP84" s="4"/>
      <c r="OPQ84" s="4"/>
      <c r="OPR84" s="4"/>
      <c r="OPS84" s="4"/>
      <c r="OPT84" s="4"/>
      <c r="OPU84" s="4"/>
      <c r="OPV84" s="4"/>
      <c r="OPW84" s="4"/>
      <c r="OPX84" s="4"/>
      <c r="OPY84" s="4"/>
      <c r="OPZ84" s="4"/>
      <c r="OQA84" s="4"/>
      <c r="OQB84" s="4"/>
      <c r="OQC84" s="4"/>
      <c r="OQD84" s="4"/>
      <c r="OQE84" s="4"/>
      <c r="OQF84" s="4"/>
      <c r="OQG84" s="4"/>
      <c r="OQH84" s="4"/>
      <c r="OQI84" s="4"/>
      <c r="OQJ84" s="4"/>
      <c r="OQK84" s="4"/>
      <c r="OQL84" s="4"/>
      <c r="OQM84" s="4"/>
      <c r="OQN84" s="4"/>
      <c r="OQO84" s="4"/>
      <c r="OQP84" s="4"/>
      <c r="OQQ84" s="4"/>
      <c r="OQR84" s="4"/>
      <c r="OQS84" s="4"/>
      <c r="OQT84" s="4"/>
      <c r="OQU84" s="4"/>
      <c r="OQV84" s="4"/>
      <c r="OQW84" s="4"/>
      <c r="OQX84" s="4"/>
      <c r="OQY84" s="4"/>
      <c r="OQZ84" s="4"/>
      <c r="ORA84" s="4"/>
      <c r="ORB84" s="4"/>
      <c r="ORC84" s="4"/>
      <c r="ORD84" s="4"/>
      <c r="ORE84" s="4"/>
      <c r="ORF84" s="4"/>
      <c r="ORG84" s="4"/>
      <c r="ORH84" s="4"/>
      <c r="ORI84" s="4"/>
      <c r="ORJ84" s="4"/>
      <c r="ORK84" s="4"/>
      <c r="ORL84" s="4"/>
      <c r="ORM84" s="4"/>
      <c r="ORN84" s="4"/>
      <c r="ORO84" s="4"/>
      <c r="ORP84" s="4"/>
      <c r="ORQ84" s="4"/>
      <c r="ORR84" s="4"/>
      <c r="ORS84" s="4"/>
      <c r="ORT84" s="4"/>
      <c r="ORU84" s="4"/>
      <c r="ORV84" s="4"/>
      <c r="ORW84" s="4"/>
      <c r="ORX84" s="4"/>
      <c r="ORY84" s="4"/>
      <c r="ORZ84" s="4"/>
      <c r="OSA84" s="4"/>
      <c r="OSB84" s="4"/>
      <c r="OSC84" s="4"/>
      <c r="OSD84" s="4"/>
      <c r="OSE84" s="4"/>
      <c r="OSF84" s="4"/>
      <c r="OSG84" s="4"/>
      <c r="OSH84" s="4"/>
      <c r="OSI84" s="4"/>
      <c r="OSJ84" s="4"/>
      <c r="OSK84" s="4"/>
      <c r="OSL84" s="4"/>
      <c r="OSM84" s="4"/>
      <c r="OSN84" s="4"/>
      <c r="OSO84" s="4"/>
      <c r="OSP84" s="4"/>
      <c r="OSQ84" s="4"/>
      <c r="OSR84" s="4"/>
      <c r="OSS84" s="4"/>
      <c r="OST84" s="4"/>
      <c r="OSU84" s="4"/>
      <c r="OSV84" s="4"/>
      <c r="OSW84" s="4"/>
      <c r="OSX84" s="4"/>
      <c r="OSY84" s="4"/>
      <c r="OSZ84" s="4"/>
      <c r="OTA84" s="4"/>
      <c r="OTB84" s="4"/>
      <c r="OTC84" s="4"/>
      <c r="OTD84" s="4"/>
      <c r="OTE84" s="4"/>
      <c r="OTF84" s="4"/>
      <c r="OTG84" s="4"/>
      <c r="OTH84" s="4"/>
      <c r="OTI84" s="4"/>
      <c r="OTJ84" s="4"/>
      <c r="OTK84" s="4"/>
      <c r="OTL84" s="4"/>
      <c r="OTM84" s="4"/>
      <c r="OTN84" s="4"/>
      <c r="OTO84" s="4"/>
      <c r="OTP84" s="4"/>
      <c r="OTQ84" s="4"/>
      <c r="OTR84" s="4"/>
      <c r="OTS84" s="4"/>
      <c r="OTT84" s="4"/>
      <c r="OTU84" s="4"/>
      <c r="OTV84" s="4"/>
      <c r="OTW84" s="4"/>
      <c r="OTX84" s="4"/>
      <c r="OTY84" s="4"/>
      <c r="OTZ84" s="4"/>
      <c r="OUA84" s="4"/>
      <c r="OUB84" s="4"/>
      <c r="OUC84" s="4"/>
      <c r="OUD84" s="4"/>
      <c r="OUE84" s="4"/>
      <c r="OUF84" s="4"/>
      <c r="OUG84" s="4"/>
      <c r="OUH84" s="4"/>
      <c r="OUI84" s="4"/>
      <c r="OUJ84" s="4"/>
      <c r="OUK84" s="4"/>
      <c r="OUL84" s="4"/>
      <c r="OUM84" s="4"/>
      <c r="OUN84" s="4"/>
      <c r="OUO84" s="4"/>
      <c r="OUP84" s="4"/>
      <c r="OUQ84" s="4"/>
      <c r="OUR84" s="4"/>
      <c r="OUS84" s="4"/>
      <c r="OUT84" s="4"/>
      <c r="OUU84" s="4"/>
      <c r="OUV84" s="4"/>
      <c r="OUW84" s="4"/>
      <c r="OUX84" s="4"/>
      <c r="OUY84" s="4"/>
      <c r="OUZ84" s="4"/>
      <c r="OVA84" s="4"/>
      <c r="OVB84" s="4"/>
      <c r="OVC84" s="4"/>
      <c r="OVD84" s="4"/>
      <c r="OVE84" s="4"/>
      <c r="OVF84" s="4"/>
      <c r="OVG84" s="4"/>
      <c r="OVH84" s="4"/>
      <c r="OVI84" s="4"/>
      <c r="OVJ84" s="4"/>
      <c r="OVK84" s="4"/>
      <c r="OVL84" s="4"/>
      <c r="OVM84" s="4"/>
      <c r="OVN84" s="4"/>
      <c r="OVO84" s="4"/>
      <c r="OVP84" s="4"/>
      <c r="OVQ84" s="4"/>
      <c r="OVR84" s="4"/>
      <c r="OVS84" s="4"/>
      <c r="OVT84" s="4"/>
      <c r="OVU84" s="4"/>
      <c r="OVV84" s="4"/>
      <c r="OVW84" s="4"/>
      <c r="OVX84" s="4"/>
      <c r="OVY84" s="4"/>
      <c r="OVZ84" s="4"/>
      <c r="OWA84" s="4"/>
      <c r="OWB84" s="4"/>
      <c r="OWC84" s="4"/>
      <c r="OWD84" s="4"/>
      <c r="OWE84" s="4"/>
      <c r="OWF84" s="4"/>
      <c r="OWG84" s="4"/>
      <c r="OWH84" s="4"/>
      <c r="OWI84" s="4"/>
      <c r="OWJ84" s="4"/>
      <c r="OWK84" s="4"/>
      <c r="OWL84" s="4"/>
      <c r="OWM84" s="4"/>
      <c r="OWN84" s="4"/>
      <c r="OWO84" s="4"/>
      <c r="OWP84" s="4"/>
      <c r="OWQ84" s="4"/>
      <c r="OWR84" s="4"/>
      <c r="OWS84" s="4"/>
      <c r="OWT84" s="4"/>
      <c r="OWU84" s="4"/>
      <c r="OWV84" s="4"/>
      <c r="OWW84" s="4"/>
      <c r="OWX84" s="4"/>
      <c r="OWY84" s="4"/>
      <c r="OWZ84" s="4"/>
      <c r="OXA84" s="4"/>
      <c r="OXB84" s="4"/>
      <c r="OXC84" s="4"/>
      <c r="OXD84" s="4"/>
      <c r="OXE84" s="4"/>
      <c r="OXF84" s="4"/>
      <c r="OXG84" s="4"/>
      <c r="OXH84" s="4"/>
      <c r="OXI84" s="4"/>
      <c r="OXJ84" s="4"/>
      <c r="OXK84" s="4"/>
      <c r="OXL84" s="4"/>
      <c r="OXM84" s="4"/>
      <c r="OXN84" s="4"/>
      <c r="OXO84" s="4"/>
      <c r="OXP84" s="4"/>
      <c r="OXQ84" s="4"/>
      <c r="OXR84" s="4"/>
      <c r="OXS84" s="4"/>
      <c r="OXT84" s="4"/>
      <c r="OXU84" s="4"/>
      <c r="OXV84" s="4"/>
      <c r="OXW84" s="4"/>
      <c r="OXX84" s="4"/>
      <c r="OXY84" s="4"/>
      <c r="OXZ84" s="4"/>
      <c r="OYA84" s="4"/>
      <c r="OYB84" s="4"/>
      <c r="OYC84" s="4"/>
      <c r="OYD84" s="4"/>
      <c r="OYE84" s="4"/>
      <c r="OYF84" s="4"/>
      <c r="OYG84" s="4"/>
      <c r="OYH84" s="4"/>
      <c r="OYI84" s="4"/>
      <c r="OYJ84" s="4"/>
      <c r="OYK84" s="4"/>
      <c r="OYL84" s="4"/>
      <c r="OYM84" s="4"/>
      <c r="OYN84" s="4"/>
      <c r="OYO84" s="4"/>
      <c r="OYP84" s="4"/>
      <c r="OYQ84" s="4"/>
      <c r="OYR84" s="4"/>
      <c r="OYS84" s="4"/>
      <c r="OYT84" s="4"/>
      <c r="OYU84" s="4"/>
      <c r="OYV84" s="4"/>
      <c r="OYW84" s="4"/>
      <c r="OYX84" s="4"/>
      <c r="OYY84" s="4"/>
      <c r="OYZ84" s="4"/>
      <c r="OZA84" s="4"/>
      <c r="OZB84" s="4"/>
      <c r="OZC84" s="4"/>
      <c r="OZD84" s="4"/>
      <c r="OZE84" s="4"/>
      <c r="OZF84" s="4"/>
      <c r="OZG84" s="4"/>
      <c r="OZH84" s="4"/>
      <c r="OZI84" s="4"/>
      <c r="OZJ84" s="4"/>
      <c r="OZK84" s="4"/>
      <c r="OZL84" s="4"/>
      <c r="OZM84" s="4"/>
      <c r="OZN84" s="4"/>
      <c r="OZO84" s="4"/>
      <c r="OZP84" s="4"/>
      <c r="OZQ84" s="4"/>
      <c r="OZR84" s="4"/>
      <c r="OZS84" s="4"/>
      <c r="OZT84" s="4"/>
      <c r="OZU84" s="4"/>
      <c r="OZV84" s="4"/>
      <c r="OZW84" s="4"/>
      <c r="OZX84" s="4"/>
      <c r="OZY84" s="4"/>
      <c r="OZZ84" s="4"/>
      <c r="PAA84" s="4"/>
      <c r="PAB84" s="4"/>
      <c r="PAC84" s="4"/>
      <c r="PAD84" s="4"/>
      <c r="PAE84" s="4"/>
      <c r="PAF84" s="4"/>
      <c r="PAG84" s="4"/>
      <c r="PAH84" s="4"/>
      <c r="PAI84" s="4"/>
      <c r="PAJ84" s="4"/>
      <c r="PAK84" s="4"/>
      <c r="PAL84" s="4"/>
      <c r="PAM84" s="4"/>
      <c r="PAN84" s="4"/>
      <c r="PAO84" s="4"/>
      <c r="PAP84" s="4"/>
      <c r="PAQ84" s="4"/>
      <c r="PAR84" s="4"/>
      <c r="PAS84" s="4"/>
      <c r="PAT84" s="4"/>
      <c r="PAU84" s="4"/>
      <c r="PAV84" s="4"/>
      <c r="PAW84" s="4"/>
      <c r="PAX84" s="4"/>
      <c r="PAY84" s="4"/>
      <c r="PAZ84" s="4"/>
      <c r="PBA84" s="4"/>
      <c r="PBB84" s="4"/>
      <c r="PBC84" s="4"/>
      <c r="PBD84" s="4"/>
      <c r="PBE84" s="4"/>
      <c r="PBF84" s="4"/>
      <c r="PBG84" s="4"/>
      <c r="PBH84" s="4"/>
      <c r="PBI84" s="4"/>
      <c r="PBJ84" s="4"/>
      <c r="PBK84" s="4"/>
      <c r="PBL84" s="4"/>
      <c r="PBM84" s="4"/>
      <c r="PBN84" s="4"/>
      <c r="PBO84" s="4"/>
      <c r="PBP84" s="4"/>
      <c r="PBQ84" s="4"/>
      <c r="PBR84" s="4"/>
      <c r="PBS84" s="4"/>
      <c r="PBT84" s="4"/>
      <c r="PBU84" s="4"/>
      <c r="PBV84" s="4"/>
      <c r="PBW84" s="4"/>
      <c r="PBX84" s="4"/>
      <c r="PBY84" s="4"/>
      <c r="PBZ84" s="4"/>
      <c r="PCA84" s="4"/>
      <c r="PCB84" s="4"/>
      <c r="PCC84" s="4"/>
      <c r="PCD84" s="4"/>
      <c r="PCE84" s="4"/>
      <c r="PCF84" s="4"/>
      <c r="PCG84" s="4"/>
      <c r="PCH84" s="4"/>
      <c r="PCI84" s="4"/>
      <c r="PCJ84" s="4"/>
      <c r="PCK84" s="4"/>
      <c r="PCL84" s="4"/>
      <c r="PCM84" s="4"/>
      <c r="PCN84" s="4"/>
      <c r="PCO84" s="4"/>
      <c r="PCP84" s="4"/>
      <c r="PCQ84" s="4"/>
      <c r="PCR84" s="4"/>
      <c r="PCS84" s="4"/>
      <c r="PCT84" s="4"/>
      <c r="PCU84" s="4"/>
      <c r="PCV84" s="4"/>
      <c r="PCW84" s="4"/>
      <c r="PCX84" s="4"/>
      <c r="PCY84" s="4"/>
      <c r="PCZ84" s="4"/>
      <c r="PDA84" s="4"/>
      <c r="PDB84" s="4"/>
      <c r="PDC84" s="4"/>
      <c r="PDD84" s="4"/>
      <c r="PDE84" s="4"/>
      <c r="PDF84" s="4"/>
      <c r="PDG84" s="4"/>
      <c r="PDH84" s="4"/>
      <c r="PDI84" s="4"/>
      <c r="PDJ84" s="4"/>
      <c r="PDK84" s="4"/>
      <c r="PDL84" s="4"/>
      <c r="PDM84" s="4"/>
      <c r="PDN84" s="4"/>
      <c r="PDO84" s="4"/>
      <c r="PDP84" s="4"/>
      <c r="PDQ84" s="4"/>
      <c r="PDR84" s="4"/>
      <c r="PDS84" s="4"/>
      <c r="PDT84" s="4"/>
      <c r="PDU84" s="4"/>
      <c r="PDV84" s="4"/>
      <c r="PDW84" s="4"/>
      <c r="PDX84" s="4"/>
      <c r="PDY84" s="4"/>
      <c r="PDZ84" s="4"/>
      <c r="PEA84" s="4"/>
      <c r="PEB84" s="4"/>
      <c r="PEC84" s="4"/>
      <c r="PED84" s="4"/>
      <c r="PEE84" s="4"/>
      <c r="PEF84" s="4"/>
      <c r="PEG84" s="4"/>
      <c r="PEH84" s="4"/>
      <c r="PEI84" s="4"/>
      <c r="PEJ84" s="4"/>
      <c r="PEK84" s="4"/>
      <c r="PEL84" s="4"/>
      <c r="PEM84" s="4"/>
      <c r="PEN84" s="4"/>
      <c r="PEO84" s="4"/>
      <c r="PEP84" s="4"/>
      <c r="PEQ84" s="4"/>
      <c r="PER84" s="4"/>
      <c r="PES84" s="4"/>
      <c r="PET84" s="4"/>
      <c r="PEU84" s="4"/>
      <c r="PEV84" s="4"/>
      <c r="PEW84" s="4"/>
      <c r="PEX84" s="4"/>
      <c r="PEY84" s="4"/>
      <c r="PEZ84" s="4"/>
      <c r="PFA84" s="4"/>
      <c r="PFB84" s="4"/>
      <c r="PFC84" s="4"/>
      <c r="PFD84" s="4"/>
      <c r="PFE84" s="4"/>
      <c r="PFF84" s="4"/>
      <c r="PFG84" s="4"/>
      <c r="PFH84" s="4"/>
      <c r="PFI84" s="4"/>
      <c r="PFJ84" s="4"/>
      <c r="PFK84" s="4"/>
      <c r="PFL84" s="4"/>
      <c r="PFM84" s="4"/>
      <c r="PFN84" s="4"/>
      <c r="PFO84" s="4"/>
      <c r="PFP84" s="4"/>
      <c r="PFQ84" s="4"/>
      <c r="PFR84" s="4"/>
      <c r="PFS84" s="4"/>
      <c r="PFT84" s="4"/>
      <c r="PFU84" s="4"/>
      <c r="PFV84" s="4"/>
      <c r="PFW84" s="4"/>
      <c r="PFX84" s="4"/>
      <c r="PFY84" s="4"/>
      <c r="PFZ84" s="4"/>
      <c r="PGA84" s="4"/>
      <c r="PGB84" s="4"/>
      <c r="PGC84" s="4"/>
      <c r="PGD84" s="4"/>
      <c r="PGE84" s="4"/>
      <c r="PGF84" s="4"/>
      <c r="PGG84" s="4"/>
      <c r="PGH84" s="4"/>
      <c r="PGI84" s="4"/>
      <c r="PGJ84" s="4"/>
      <c r="PGK84" s="4"/>
      <c r="PGL84" s="4"/>
      <c r="PGM84" s="4"/>
      <c r="PGN84" s="4"/>
      <c r="PGO84" s="4"/>
      <c r="PGP84" s="4"/>
      <c r="PGQ84" s="4"/>
      <c r="PGR84" s="4"/>
      <c r="PGS84" s="4"/>
      <c r="PGT84" s="4"/>
      <c r="PGU84" s="4"/>
      <c r="PGV84" s="4"/>
      <c r="PGW84" s="4"/>
      <c r="PGX84" s="4"/>
      <c r="PGY84" s="4"/>
      <c r="PGZ84" s="4"/>
      <c r="PHA84" s="4"/>
      <c r="PHB84" s="4"/>
      <c r="PHC84" s="4"/>
      <c r="PHD84" s="4"/>
      <c r="PHE84" s="4"/>
      <c r="PHF84" s="4"/>
      <c r="PHG84" s="4"/>
      <c r="PHH84" s="4"/>
      <c r="PHI84" s="4"/>
      <c r="PHJ84" s="4"/>
      <c r="PHK84" s="4"/>
      <c r="PHL84" s="4"/>
      <c r="PHM84" s="4"/>
      <c r="PHN84" s="4"/>
      <c r="PHO84" s="4"/>
      <c r="PHP84" s="4"/>
      <c r="PHQ84" s="4"/>
      <c r="PHR84" s="4"/>
      <c r="PHS84" s="4"/>
      <c r="PHT84" s="4"/>
      <c r="PHU84" s="4"/>
      <c r="PHV84" s="4"/>
      <c r="PHW84" s="4"/>
      <c r="PHX84" s="4"/>
      <c r="PHY84" s="4"/>
      <c r="PHZ84" s="4"/>
      <c r="PIA84" s="4"/>
      <c r="PIB84" s="4"/>
      <c r="PIC84" s="4"/>
      <c r="PID84" s="4"/>
      <c r="PIE84" s="4"/>
      <c r="PIF84" s="4"/>
      <c r="PIG84" s="4"/>
      <c r="PIH84" s="4"/>
      <c r="PII84" s="4"/>
      <c r="PIJ84" s="4"/>
      <c r="PIK84" s="4"/>
      <c r="PIL84" s="4"/>
      <c r="PIM84" s="4"/>
      <c r="PIN84" s="4"/>
      <c r="PIO84" s="4"/>
      <c r="PIP84" s="4"/>
      <c r="PIQ84" s="4"/>
      <c r="PIR84" s="4"/>
      <c r="PIS84" s="4"/>
      <c r="PIT84" s="4"/>
      <c r="PIU84" s="4"/>
      <c r="PIV84" s="4"/>
      <c r="PIW84" s="4"/>
      <c r="PIX84" s="4"/>
      <c r="PIY84" s="4"/>
      <c r="PIZ84" s="4"/>
      <c r="PJA84" s="4"/>
      <c r="PJB84" s="4"/>
      <c r="PJC84" s="4"/>
      <c r="PJD84" s="4"/>
      <c r="PJE84" s="4"/>
      <c r="PJF84" s="4"/>
      <c r="PJG84" s="4"/>
      <c r="PJH84" s="4"/>
      <c r="PJI84" s="4"/>
      <c r="PJJ84" s="4"/>
      <c r="PJK84" s="4"/>
      <c r="PJL84" s="4"/>
      <c r="PJM84" s="4"/>
      <c r="PJN84" s="4"/>
      <c r="PJO84" s="4"/>
      <c r="PJP84" s="4"/>
      <c r="PJQ84" s="4"/>
      <c r="PJR84" s="4"/>
      <c r="PJS84" s="4"/>
      <c r="PJT84" s="4"/>
      <c r="PJU84" s="4"/>
      <c r="PJV84" s="4"/>
      <c r="PJW84" s="4"/>
      <c r="PJX84" s="4"/>
      <c r="PJY84" s="4"/>
      <c r="PJZ84" s="4"/>
      <c r="PKA84" s="4"/>
      <c r="PKB84" s="4"/>
      <c r="PKC84" s="4"/>
      <c r="PKD84" s="4"/>
      <c r="PKE84" s="4"/>
      <c r="PKF84" s="4"/>
      <c r="PKG84" s="4"/>
      <c r="PKH84" s="4"/>
      <c r="PKI84" s="4"/>
      <c r="PKJ84" s="4"/>
      <c r="PKK84" s="4"/>
      <c r="PKL84" s="4"/>
      <c r="PKM84" s="4"/>
      <c r="PKN84" s="4"/>
      <c r="PKO84" s="4"/>
      <c r="PKP84" s="4"/>
      <c r="PKQ84" s="4"/>
      <c r="PKR84" s="4"/>
      <c r="PKS84" s="4"/>
      <c r="PKT84" s="4"/>
      <c r="PKU84" s="4"/>
      <c r="PKV84" s="4"/>
      <c r="PKW84" s="4"/>
      <c r="PKX84" s="4"/>
      <c r="PKY84" s="4"/>
      <c r="PKZ84" s="4"/>
      <c r="PLA84" s="4"/>
      <c r="PLB84" s="4"/>
      <c r="PLC84" s="4"/>
      <c r="PLD84" s="4"/>
      <c r="PLE84" s="4"/>
      <c r="PLF84" s="4"/>
      <c r="PLG84" s="4"/>
      <c r="PLH84" s="4"/>
      <c r="PLI84" s="4"/>
      <c r="PLJ84" s="4"/>
      <c r="PLK84" s="4"/>
      <c r="PLL84" s="4"/>
      <c r="PLM84" s="4"/>
      <c r="PLN84" s="4"/>
      <c r="PLO84" s="4"/>
      <c r="PLP84" s="4"/>
      <c r="PLQ84" s="4"/>
      <c r="PLR84" s="4"/>
      <c r="PLS84" s="4"/>
      <c r="PLT84" s="4"/>
      <c r="PLU84" s="4"/>
      <c r="PLV84" s="4"/>
      <c r="PLW84" s="4"/>
      <c r="PLX84" s="4"/>
      <c r="PLY84" s="4"/>
      <c r="PLZ84" s="4"/>
      <c r="PMA84" s="4"/>
      <c r="PMB84" s="4"/>
      <c r="PMC84" s="4"/>
      <c r="PMD84" s="4"/>
      <c r="PME84" s="4"/>
      <c r="PMF84" s="4"/>
      <c r="PMG84" s="4"/>
      <c r="PMH84" s="4"/>
      <c r="PMI84" s="4"/>
      <c r="PMJ84" s="4"/>
      <c r="PMK84" s="4"/>
      <c r="PML84" s="4"/>
      <c r="PMM84" s="4"/>
      <c r="PMN84" s="4"/>
      <c r="PMO84" s="4"/>
      <c r="PMP84" s="4"/>
      <c r="PMQ84" s="4"/>
      <c r="PMR84" s="4"/>
      <c r="PMS84" s="4"/>
      <c r="PMT84" s="4"/>
      <c r="PMU84" s="4"/>
      <c r="PMV84" s="4"/>
      <c r="PMW84" s="4"/>
      <c r="PMX84" s="4"/>
      <c r="PMY84" s="4"/>
      <c r="PMZ84" s="4"/>
      <c r="PNA84" s="4"/>
      <c r="PNB84" s="4"/>
      <c r="PNC84" s="4"/>
      <c r="PND84" s="4"/>
      <c r="PNE84" s="4"/>
      <c r="PNF84" s="4"/>
      <c r="PNG84" s="4"/>
      <c r="PNH84" s="4"/>
      <c r="PNI84" s="4"/>
      <c r="PNJ84" s="4"/>
      <c r="PNK84" s="4"/>
      <c r="PNL84" s="4"/>
      <c r="PNM84" s="4"/>
      <c r="PNN84" s="4"/>
      <c r="PNO84" s="4"/>
      <c r="PNP84" s="4"/>
      <c r="PNQ84" s="4"/>
      <c r="PNR84" s="4"/>
      <c r="PNS84" s="4"/>
      <c r="PNT84" s="4"/>
      <c r="PNU84" s="4"/>
      <c r="PNV84" s="4"/>
      <c r="PNW84" s="4"/>
      <c r="PNX84" s="4"/>
      <c r="PNY84" s="4"/>
      <c r="PNZ84" s="4"/>
      <c r="POA84" s="4"/>
      <c r="POB84" s="4"/>
      <c r="POC84" s="4"/>
      <c r="POD84" s="4"/>
      <c r="POE84" s="4"/>
      <c r="POF84" s="4"/>
      <c r="POG84" s="4"/>
      <c r="POH84" s="4"/>
      <c r="POI84" s="4"/>
      <c r="POJ84" s="4"/>
      <c r="POK84" s="4"/>
      <c r="POL84" s="4"/>
      <c r="POM84" s="4"/>
      <c r="PON84" s="4"/>
      <c r="POO84" s="4"/>
      <c r="POP84" s="4"/>
      <c r="POQ84" s="4"/>
      <c r="POR84" s="4"/>
      <c r="POS84" s="4"/>
      <c r="POT84" s="4"/>
      <c r="POU84" s="4"/>
      <c r="POV84" s="4"/>
      <c r="POW84" s="4"/>
      <c r="POX84" s="4"/>
      <c r="POY84" s="4"/>
      <c r="POZ84" s="4"/>
      <c r="PPA84" s="4"/>
      <c r="PPB84" s="4"/>
      <c r="PPC84" s="4"/>
      <c r="PPD84" s="4"/>
      <c r="PPE84" s="4"/>
      <c r="PPF84" s="4"/>
      <c r="PPG84" s="4"/>
      <c r="PPH84" s="4"/>
      <c r="PPI84" s="4"/>
      <c r="PPJ84" s="4"/>
      <c r="PPK84" s="4"/>
      <c r="PPL84" s="4"/>
      <c r="PPM84" s="4"/>
      <c r="PPN84" s="4"/>
      <c r="PPO84" s="4"/>
      <c r="PPP84" s="4"/>
      <c r="PPQ84" s="4"/>
      <c r="PPR84" s="4"/>
      <c r="PPS84" s="4"/>
      <c r="PPT84" s="4"/>
      <c r="PPU84" s="4"/>
      <c r="PPV84" s="4"/>
      <c r="PPW84" s="4"/>
      <c r="PPX84" s="4"/>
      <c r="PPY84" s="4"/>
      <c r="PPZ84" s="4"/>
      <c r="PQA84" s="4"/>
      <c r="PQB84" s="4"/>
      <c r="PQC84" s="4"/>
      <c r="PQD84" s="4"/>
      <c r="PQE84" s="4"/>
      <c r="PQF84" s="4"/>
      <c r="PQG84" s="4"/>
      <c r="PQH84" s="4"/>
      <c r="PQI84" s="4"/>
      <c r="PQJ84" s="4"/>
      <c r="PQK84" s="4"/>
      <c r="PQL84" s="4"/>
      <c r="PQM84" s="4"/>
      <c r="PQN84" s="4"/>
      <c r="PQO84" s="4"/>
      <c r="PQP84" s="4"/>
      <c r="PQQ84" s="4"/>
      <c r="PQR84" s="4"/>
      <c r="PQS84" s="4"/>
      <c r="PQT84" s="4"/>
      <c r="PQU84" s="4"/>
      <c r="PQV84" s="4"/>
      <c r="PQW84" s="4"/>
      <c r="PQX84" s="4"/>
      <c r="PQY84" s="4"/>
      <c r="PQZ84" s="4"/>
      <c r="PRA84" s="4"/>
      <c r="PRB84" s="4"/>
      <c r="PRC84" s="4"/>
      <c r="PRD84" s="4"/>
      <c r="PRE84" s="4"/>
      <c r="PRF84" s="4"/>
      <c r="PRG84" s="4"/>
      <c r="PRH84" s="4"/>
      <c r="PRI84" s="4"/>
      <c r="PRJ84" s="4"/>
      <c r="PRK84" s="4"/>
      <c r="PRL84" s="4"/>
      <c r="PRM84" s="4"/>
      <c r="PRN84" s="4"/>
      <c r="PRO84" s="4"/>
      <c r="PRP84" s="4"/>
      <c r="PRQ84" s="4"/>
      <c r="PRR84" s="4"/>
      <c r="PRS84" s="4"/>
      <c r="PRT84" s="4"/>
      <c r="PRU84" s="4"/>
      <c r="PRV84" s="4"/>
      <c r="PRW84" s="4"/>
      <c r="PRX84" s="4"/>
      <c r="PRY84" s="4"/>
      <c r="PRZ84" s="4"/>
      <c r="PSA84" s="4"/>
      <c r="PSB84" s="4"/>
      <c r="PSC84" s="4"/>
      <c r="PSD84" s="4"/>
      <c r="PSE84" s="4"/>
      <c r="PSF84" s="4"/>
      <c r="PSG84" s="4"/>
      <c r="PSH84" s="4"/>
      <c r="PSI84" s="4"/>
      <c r="PSJ84" s="4"/>
      <c r="PSK84" s="4"/>
      <c r="PSL84" s="4"/>
      <c r="PSM84" s="4"/>
      <c r="PSN84" s="4"/>
      <c r="PSO84" s="4"/>
      <c r="PSP84" s="4"/>
      <c r="PSQ84" s="4"/>
      <c r="PSR84" s="4"/>
      <c r="PSS84" s="4"/>
      <c r="PST84" s="4"/>
      <c r="PSU84" s="4"/>
      <c r="PSV84" s="4"/>
      <c r="PSW84" s="4"/>
      <c r="PSX84" s="4"/>
      <c r="PSY84" s="4"/>
      <c r="PSZ84" s="4"/>
      <c r="PTA84" s="4"/>
      <c r="PTB84" s="4"/>
      <c r="PTC84" s="4"/>
      <c r="PTD84" s="4"/>
      <c r="PTE84" s="4"/>
      <c r="PTF84" s="4"/>
      <c r="PTG84" s="4"/>
      <c r="PTH84" s="4"/>
      <c r="PTI84" s="4"/>
      <c r="PTJ84" s="4"/>
      <c r="PTK84" s="4"/>
      <c r="PTL84" s="4"/>
      <c r="PTM84" s="4"/>
      <c r="PTN84" s="4"/>
      <c r="PTO84" s="4"/>
      <c r="PTP84" s="4"/>
      <c r="PTQ84" s="4"/>
      <c r="PTR84" s="4"/>
      <c r="PTS84" s="4"/>
      <c r="PTT84" s="4"/>
      <c r="PTU84" s="4"/>
      <c r="PTV84" s="4"/>
      <c r="PTW84" s="4"/>
      <c r="PTX84" s="4"/>
      <c r="PTY84" s="4"/>
      <c r="PTZ84" s="4"/>
      <c r="PUA84" s="4"/>
      <c r="PUB84" s="4"/>
      <c r="PUC84" s="4"/>
      <c r="PUD84" s="4"/>
      <c r="PUE84" s="4"/>
      <c r="PUF84" s="4"/>
      <c r="PUG84" s="4"/>
      <c r="PUH84" s="4"/>
      <c r="PUI84" s="4"/>
      <c r="PUJ84" s="4"/>
      <c r="PUK84" s="4"/>
      <c r="PUL84" s="4"/>
      <c r="PUM84" s="4"/>
      <c r="PUN84" s="4"/>
      <c r="PUO84" s="4"/>
      <c r="PUP84" s="4"/>
      <c r="PUQ84" s="4"/>
      <c r="PUR84" s="4"/>
      <c r="PUS84" s="4"/>
      <c r="PUT84" s="4"/>
      <c r="PUU84" s="4"/>
      <c r="PUV84" s="4"/>
      <c r="PUW84" s="4"/>
      <c r="PUX84" s="4"/>
      <c r="PUY84" s="4"/>
      <c r="PUZ84" s="4"/>
      <c r="PVA84" s="4"/>
      <c r="PVB84" s="4"/>
      <c r="PVC84" s="4"/>
      <c r="PVD84" s="4"/>
      <c r="PVE84" s="4"/>
      <c r="PVF84" s="4"/>
      <c r="PVG84" s="4"/>
      <c r="PVH84" s="4"/>
      <c r="PVI84" s="4"/>
      <c r="PVJ84" s="4"/>
      <c r="PVK84" s="4"/>
      <c r="PVL84" s="4"/>
      <c r="PVM84" s="4"/>
      <c r="PVN84" s="4"/>
      <c r="PVO84" s="4"/>
      <c r="PVP84" s="4"/>
      <c r="PVQ84" s="4"/>
      <c r="PVR84" s="4"/>
      <c r="PVS84" s="4"/>
      <c r="PVT84" s="4"/>
      <c r="PVU84" s="4"/>
      <c r="PVV84" s="4"/>
      <c r="PVW84" s="4"/>
      <c r="PVX84" s="4"/>
      <c r="PVY84" s="4"/>
      <c r="PVZ84" s="4"/>
      <c r="PWA84" s="4"/>
      <c r="PWB84" s="4"/>
      <c r="PWC84" s="4"/>
      <c r="PWD84" s="4"/>
      <c r="PWE84" s="4"/>
      <c r="PWF84" s="4"/>
      <c r="PWG84" s="4"/>
      <c r="PWH84" s="4"/>
      <c r="PWI84" s="4"/>
      <c r="PWJ84" s="4"/>
      <c r="PWK84" s="4"/>
      <c r="PWL84" s="4"/>
      <c r="PWM84" s="4"/>
      <c r="PWN84" s="4"/>
      <c r="PWO84" s="4"/>
      <c r="PWP84" s="4"/>
      <c r="PWQ84" s="4"/>
      <c r="PWR84" s="4"/>
      <c r="PWS84" s="4"/>
      <c r="PWT84" s="4"/>
      <c r="PWU84" s="4"/>
      <c r="PWV84" s="4"/>
      <c r="PWW84" s="4"/>
      <c r="PWX84" s="4"/>
      <c r="PWY84" s="4"/>
      <c r="PWZ84" s="4"/>
      <c r="PXA84" s="4"/>
      <c r="PXB84" s="4"/>
      <c r="PXC84" s="4"/>
      <c r="PXD84" s="4"/>
      <c r="PXE84" s="4"/>
      <c r="PXF84" s="4"/>
      <c r="PXG84" s="4"/>
      <c r="PXH84" s="4"/>
      <c r="PXI84" s="4"/>
      <c r="PXJ84" s="4"/>
      <c r="PXK84" s="4"/>
      <c r="PXL84" s="4"/>
      <c r="PXM84" s="4"/>
      <c r="PXN84" s="4"/>
      <c r="PXO84" s="4"/>
      <c r="PXP84" s="4"/>
      <c r="PXQ84" s="4"/>
      <c r="PXR84" s="4"/>
      <c r="PXS84" s="4"/>
      <c r="PXT84" s="4"/>
      <c r="PXU84" s="4"/>
      <c r="PXV84" s="4"/>
      <c r="PXW84" s="4"/>
      <c r="PXX84" s="4"/>
      <c r="PXY84" s="4"/>
      <c r="PXZ84" s="4"/>
      <c r="PYA84" s="4"/>
      <c r="PYB84" s="4"/>
      <c r="PYC84" s="4"/>
      <c r="PYD84" s="4"/>
      <c r="PYE84" s="4"/>
      <c r="PYF84" s="4"/>
      <c r="PYG84" s="4"/>
      <c r="PYH84" s="4"/>
      <c r="PYI84" s="4"/>
      <c r="PYJ84" s="4"/>
      <c r="PYK84" s="4"/>
      <c r="PYL84" s="4"/>
      <c r="PYM84" s="4"/>
      <c r="PYN84" s="4"/>
      <c r="PYO84" s="4"/>
      <c r="PYP84" s="4"/>
      <c r="PYQ84" s="4"/>
      <c r="PYR84" s="4"/>
      <c r="PYS84" s="4"/>
      <c r="PYT84" s="4"/>
      <c r="PYU84" s="4"/>
      <c r="PYV84" s="4"/>
      <c r="PYW84" s="4"/>
      <c r="PYX84" s="4"/>
      <c r="PYY84" s="4"/>
      <c r="PYZ84" s="4"/>
      <c r="PZA84" s="4"/>
      <c r="PZB84" s="4"/>
      <c r="PZC84" s="4"/>
      <c r="PZD84" s="4"/>
      <c r="PZE84" s="4"/>
      <c r="PZF84" s="4"/>
      <c r="PZG84" s="4"/>
      <c r="PZH84" s="4"/>
      <c r="PZI84" s="4"/>
      <c r="PZJ84" s="4"/>
      <c r="PZK84" s="4"/>
      <c r="PZL84" s="4"/>
      <c r="PZM84" s="4"/>
      <c r="PZN84" s="4"/>
      <c r="PZO84" s="4"/>
      <c r="PZP84" s="4"/>
      <c r="PZQ84" s="4"/>
      <c r="PZR84" s="4"/>
      <c r="PZS84" s="4"/>
      <c r="PZT84" s="4"/>
      <c r="PZU84" s="4"/>
      <c r="PZV84" s="4"/>
      <c r="PZW84" s="4"/>
      <c r="PZX84" s="4"/>
      <c r="PZY84" s="4"/>
      <c r="PZZ84" s="4"/>
      <c r="QAA84" s="4"/>
      <c r="QAB84" s="4"/>
      <c r="QAC84" s="4"/>
      <c r="QAD84" s="4"/>
      <c r="QAE84" s="4"/>
      <c r="QAF84" s="4"/>
      <c r="QAG84" s="4"/>
      <c r="QAH84" s="4"/>
      <c r="QAI84" s="4"/>
      <c r="QAJ84" s="4"/>
      <c r="QAK84" s="4"/>
      <c r="QAL84" s="4"/>
      <c r="QAM84" s="4"/>
      <c r="QAN84" s="4"/>
      <c r="QAO84" s="4"/>
      <c r="QAP84" s="4"/>
      <c r="QAQ84" s="4"/>
      <c r="QAR84" s="4"/>
      <c r="QAS84" s="4"/>
      <c r="QAT84" s="4"/>
      <c r="QAU84" s="4"/>
      <c r="QAV84" s="4"/>
      <c r="QAW84" s="4"/>
      <c r="QAX84" s="4"/>
      <c r="QAY84" s="4"/>
      <c r="QAZ84" s="4"/>
      <c r="QBA84" s="4"/>
      <c r="QBB84" s="4"/>
      <c r="QBC84" s="4"/>
      <c r="QBD84" s="4"/>
      <c r="QBE84" s="4"/>
      <c r="QBF84" s="4"/>
      <c r="QBG84" s="4"/>
      <c r="QBH84" s="4"/>
      <c r="QBI84" s="4"/>
      <c r="QBJ84" s="4"/>
      <c r="QBK84" s="4"/>
      <c r="QBL84" s="4"/>
      <c r="QBM84" s="4"/>
      <c r="QBN84" s="4"/>
      <c r="QBO84" s="4"/>
      <c r="QBP84" s="4"/>
      <c r="QBQ84" s="4"/>
      <c r="QBR84" s="4"/>
      <c r="QBS84" s="4"/>
      <c r="QBT84" s="4"/>
      <c r="QBU84" s="4"/>
      <c r="QBV84" s="4"/>
      <c r="QBW84" s="4"/>
      <c r="QBX84" s="4"/>
      <c r="QBY84" s="4"/>
      <c r="QBZ84" s="4"/>
      <c r="QCA84" s="4"/>
      <c r="QCB84" s="4"/>
      <c r="QCC84" s="4"/>
      <c r="QCD84" s="4"/>
      <c r="QCE84" s="4"/>
      <c r="QCF84" s="4"/>
      <c r="QCG84" s="4"/>
      <c r="QCH84" s="4"/>
      <c r="QCI84" s="4"/>
      <c r="QCJ84" s="4"/>
      <c r="QCK84" s="4"/>
      <c r="QCL84" s="4"/>
      <c r="QCM84" s="4"/>
      <c r="QCN84" s="4"/>
      <c r="QCO84" s="4"/>
      <c r="QCP84" s="4"/>
      <c r="QCQ84" s="4"/>
      <c r="QCR84" s="4"/>
      <c r="QCS84" s="4"/>
      <c r="QCT84" s="4"/>
      <c r="QCU84" s="4"/>
      <c r="QCV84" s="4"/>
      <c r="QCW84" s="4"/>
      <c r="QCX84" s="4"/>
      <c r="QCY84" s="4"/>
      <c r="QCZ84" s="4"/>
      <c r="QDA84" s="4"/>
      <c r="QDB84" s="4"/>
      <c r="QDC84" s="4"/>
      <c r="QDD84" s="4"/>
      <c r="QDE84" s="4"/>
      <c r="QDF84" s="4"/>
      <c r="QDG84" s="4"/>
      <c r="QDH84" s="4"/>
      <c r="QDI84" s="4"/>
      <c r="QDJ84" s="4"/>
      <c r="QDK84" s="4"/>
      <c r="QDL84" s="4"/>
      <c r="QDM84" s="4"/>
      <c r="QDN84" s="4"/>
      <c r="QDO84" s="4"/>
      <c r="QDP84" s="4"/>
      <c r="QDQ84" s="4"/>
      <c r="QDR84" s="4"/>
      <c r="QDS84" s="4"/>
      <c r="QDT84" s="4"/>
      <c r="QDU84" s="4"/>
      <c r="QDV84" s="4"/>
      <c r="QDW84" s="4"/>
      <c r="QDX84" s="4"/>
      <c r="QDY84" s="4"/>
      <c r="QDZ84" s="4"/>
      <c r="QEA84" s="4"/>
      <c r="QEB84" s="4"/>
      <c r="QEC84" s="4"/>
      <c r="QED84" s="4"/>
      <c r="QEE84" s="4"/>
      <c r="QEF84" s="4"/>
      <c r="QEG84" s="4"/>
      <c r="QEH84" s="4"/>
      <c r="QEI84" s="4"/>
      <c r="QEJ84" s="4"/>
      <c r="QEK84" s="4"/>
      <c r="QEL84" s="4"/>
      <c r="QEM84" s="4"/>
      <c r="QEN84" s="4"/>
      <c r="QEO84" s="4"/>
      <c r="QEP84" s="4"/>
      <c r="QEQ84" s="4"/>
      <c r="QER84" s="4"/>
      <c r="QES84" s="4"/>
      <c r="QET84" s="4"/>
      <c r="QEU84" s="4"/>
      <c r="QEV84" s="4"/>
      <c r="QEW84" s="4"/>
      <c r="QEX84" s="4"/>
      <c r="QEY84" s="4"/>
      <c r="QEZ84" s="4"/>
      <c r="QFA84" s="4"/>
      <c r="QFB84" s="4"/>
      <c r="QFC84" s="4"/>
      <c r="QFD84" s="4"/>
      <c r="QFE84" s="4"/>
      <c r="QFF84" s="4"/>
      <c r="QFG84" s="4"/>
      <c r="QFH84" s="4"/>
      <c r="QFI84" s="4"/>
      <c r="QFJ84" s="4"/>
      <c r="QFK84" s="4"/>
      <c r="QFL84" s="4"/>
      <c r="QFM84" s="4"/>
      <c r="QFN84" s="4"/>
      <c r="QFO84" s="4"/>
      <c r="QFP84" s="4"/>
      <c r="QFQ84" s="4"/>
      <c r="QFR84" s="4"/>
      <c r="QFS84" s="4"/>
      <c r="QFT84" s="4"/>
      <c r="QFU84" s="4"/>
      <c r="QFV84" s="4"/>
      <c r="QFW84" s="4"/>
      <c r="QFX84" s="4"/>
      <c r="QFY84" s="4"/>
      <c r="QFZ84" s="4"/>
      <c r="QGA84" s="4"/>
      <c r="QGB84" s="4"/>
      <c r="QGC84" s="4"/>
      <c r="QGD84" s="4"/>
      <c r="QGE84" s="4"/>
      <c r="QGF84" s="4"/>
      <c r="QGG84" s="4"/>
      <c r="QGH84" s="4"/>
      <c r="QGI84" s="4"/>
      <c r="QGJ84" s="4"/>
      <c r="QGK84" s="4"/>
      <c r="QGL84" s="4"/>
      <c r="QGM84" s="4"/>
      <c r="QGN84" s="4"/>
      <c r="QGO84" s="4"/>
      <c r="QGP84" s="4"/>
      <c r="QGQ84" s="4"/>
      <c r="QGR84" s="4"/>
      <c r="QGS84" s="4"/>
      <c r="QGT84" s="4"/>
      <c r="QGU84" s="4"/>
      <c r="QGV84" s="4"/>
      <c r="QGW84" s="4"/>
      <c r="QGX84" s="4"/>
      <c r="QGY84" s="4"/>
      <c r="QGZ84" s="4"/>
      <c r="QHA84" s="4"/>
      <c r="QHB84" s="4"/>
      <c r="QHC84" s="4"/>
      <c r="QHD84" s="4"/>
      <c r="QHE84" s="4"/>
      <c r="QHF84" s="4"/>
      <c r="QHG84" s="4"/>
      <c r="QHH84" s="4"/>
      <c r="QHI84" s="4"/>
      <c r="QHJ84" s="4"/>
      <c r="QHK84" s="4"/>
      <c r="QHL84" s="4"/>
      <c r="QHM84" s="4"/>
      <c r="QHN84" s="4"/>
      <c r="QHO84" s="4"/>
      <c r="QHP84" s="4"/>
      <c r="QHQ84" s="4"/>
      <c r="QHR84" s="4"/>
      <c r="QHS84" s="4"/>
      <c r="QHT84" s="4"/>
      <c r="QHU84" s="4"/>
      <c r="QHV84" s="4"/>
      <c r="QHW84" s="4"/>
      <c r="QHX84" s="4"/>
      <c r="QHY84" s="4"/>
      <c r="QHZ84" s="4"/>
      <c r="QIA84" s="4"/>
      <c r="QIB84" s="4"/>
      <c r="QIC84" s="4"/>
      <c r="QID84" s="4"/>
      <c r="QIE84" s="4"/>
      <c r="QIF84" s="4"/>
      <c r="QIG84" s="4"/>
      <c r="QIH84" s="4"/>
      <c r="QII84" s="4"/>
      <c r="QIJ84" s="4"/>
      <c r="QIK84" s="4"/>
      <c r="QIL84" s="4"/>
      <c r="QIM84" s="4"/>
      <c r="QIN84" s="4"/>
      <c r="QIO84" s="4"/>
      <c r="QIP84" s="4"/>
      <c r="QIQ84" s="4"/>
      <c r="QIR84" s="4"/>
      <c r="QIS84" s="4"/>
      <c r="QIT84" s="4"/>
      <c r="QIU84" s="4"/>
      <c r="QIV84" s="4"/>
      <c r="QIW84" s="4"/>
      <c r="QIX84" s="4"/>
      <c r="QIY84" s="4"/>
      <c r="QIZ84" s="4"/>
      <c r="QJA84" s="4"/>
      <c r="QJB84" s="4"/>
      <c r="QJC84" s="4"/>
      <c r="QJD84" s="4"/>
      <c r="QJE84" s="4"/>
      <c r="QJF84" s="4"/>
      <c r="QJG84" s="4"/>
      <c r="QJH84" s="4"/>
      <c r="QJI84" s="4"/>
      <c r="QJJ84" s="4"/>
      <c r="QJK84" s="4"/>
      <c r="QJL84" s="4"/>
      <c r="QJM84" s="4"/>
      <c r="QJN84" s="4"/>
      <c r="QJO84" s="4"/>
      <c r="QJP84" s="4"/>
      <c r="QJQ84" s="4"/>
      <c r="QJR84" s="4"/>
      <c r="QJS84" s="4"/>
      <c r="QJT84" s="4"/>
      <c r="QJU84" s="4"/>
      <c r="QJV84" s="4"/>
      <c r="QJW84" s="4"/>
      <c r="QJX84" s="4"/>
      <c r="QJY84" s="4"/>
      <c r="QJZ84" s="4"/>
      <c r="QKA84" s="4"/>
      <c r="QKB84" s="4"/>
      <c r="QKC84" s="4"/>
      <c r="QKD84" s="4"/>
      <c r="QKE84" s="4"/>
      <c r="QKF84" s="4"/>
      <c r="QKG84" s="4"/>
      <c r="QKH84" s="4"/>
      <c r="QKI84" s="4"/>
      <c r="QKJ84" s="4"/>
      <c r="QKK84" s="4"/>
      <c r="QKL84" s="4"/>
      <c r="QKM84" s="4"/>
      <c r="QKN84" s="4"/>
      <c r="QKO84" s="4"/>
      <c r="QKP84" s="4"/>
      <c r="QKQ84" s="4"/>
      <c r="QKR84" s="4"/>
      <c r="QKS84" s="4"/>
      <c r="QKT84" s="4"/>
      <c r="QKU84" s="4"/>
      <c r="QKV84" s="4"/>
      <c r="QKW84" s="4"/>
      <c r="QKX84" s="4"/>
      <c r="QKY84" s="4"/>
      <c r="QKZ84" s="4"/>
      <c r="QLA84" s="4"/>
      <c r="QLB84" s="4"/>
      <c r="QLC84" s="4"/>
      <c r="QLD84" s="4"/>
      <c r="QLE84" s="4"/>
      <c r="QLF84" s="4"/>
      <c r="QLG84" s="4"/>
      <c r="QLH84" s="4"/>
      <c r="QLI84" s="4"/>
      <c r="QLJ84" s="4"/>
      <c r="QLK84" s="4"/>
      <c r="QLL84" s="4"/>
      <c r="QLM84" s="4"/>
      <c r="QLN84" s="4"/>
      <c r="QLO84" s="4"/>
      <c r="QLP84" s="4"/>
      <c r="QLQ84" s="4"/>
      <c r="QLR84" s="4"/>
      <c r="QLS84" s="4"/>
      <c r="QLT84" s="4"/>
      <c r="QLU84" s="4"/>
      <c r="QLV84" s="4"/>
      <c r="QLW84" s="4"/>
      <c r="QLX84" s="4"/>
      <c r="QLY84" s="4"/>
      <c r="QLZ84" s="4"/>
      <c r="QMA84" s="4"/>
      <c r="QMB84" s="4"/>
      <c r="QMC84" s="4"/>
      <c r="QMD84" s="4"/>
      <c r="QME84" s="4"/>
      <c r="QMF84" s="4"/>
      <c r="QMG84" s="4"/>
      <c r="QMH84" s="4"/>
      <c r="QMI84" s="4"/>
      <c r="QMJ84" s="4"/>
      <c r="QMK84" s="4"/>
      <c r="QML84" s="4"/>
      <c r="QMM84" s="4"/>
      <c r="QMN84" s="4"/>
      <c r="QMO84" s="4"/>
      <c r="QMP84" s="4"/>
      <c r="QMQ84" s="4"/>
      <c r="QMR84" s="4"/>
      <c r="QMS84" s="4"/>
      <c r="QMT84" s="4"/>
      <c r="QMU84" s="4"/>
      <c r="QMV84" s="4"/>
      <c r="QMW84" s="4"/>
      <c r="QMX84" s="4"/>
      <c r="QMY84" s="4"/>
      <c r="QMZ84" s="4"/>
      <c r="QNA84" s="4"/>
      <c r="QNB84" s="4"/>
      <c r="QNC84" s="4"/>
      <c r="QND84" s="4"/>
      <c r="QNE84" s="4"/>
      <c r="QNF84" s="4"/>
      <c r="QNG84" s="4"/>
      <c r="QNH84" s="4"/>
      <c r="QNI84" s="4"/>
      <c r="QNJ84" s="4"/>
      <c r="QNK84" s="4"/>
      <c r="QNL84" s="4"/>
      <c r="QNM84" s="4"/>
      <c r="QNN84" s="4"/>
      <c r="QNO84" s="4"/>
      <c r="QNP84" s="4"/>
      <c r="QNQ84" s="4"/>
      <c r="QNR84" s="4"/>
      <c r="QNS84" s="4"/>
      <c r="QNT84" s="4"/>
      <c r="QNU84" s="4"/>
      <c r="QNV84" s="4"/>
      <c r="QNW84" s="4"/>
      <c r="QNX84" s="4"/>
      <c r="QNY84" s="4"/>
      <c r="QNZ84" s="4"/>
      <c r="QOA84" s="4"/>
      <c r="QOB84" s="4"/>
      <c r="QOC84" s="4"/>
      <c r="QOD84" s="4"/>
      <c r="QOE84" s="4"/>
      <c r="QOF84" s="4"/>
      <c r="QOG84" s="4"/>
      <c r="QOH84" s="4"/>
      <c r="QOI84" s="4"/>
      <c r="QOJ84" s="4"/>
      <c r="QOK84" s="4"/>
      <c r="QOL84" s="4"/>
      <c r="QOM84" s="4"/>
      <c r="QON84" s="4"/>
      <c r="QOO84" s="4"/>
      <c r="QOP84" s="4"/>
      <c r="QOQ84" s="4"/>
      <c r="QOR84" s="4"/>
      <c r="QOS84" s="4"/>
      <c r="QOT84" s="4"/>
      <c r="QOU84" s="4"/>
      <c r="QOV84" s="4"/>
      <c r="QOW84" s="4"/>
      <c r="QOX84" s="4"/>
      <c r="QOY84" s="4"/>
      <c r="QOZ84" s="4"/>
      <c r="QPA84" s="4"/>
      <c r="QPB84" s="4"/>
      <c r="QPC84" s="4"/>
      <c r="QPD84" s="4"/>
      <c r="QPE84" s="4"/>
      <c r="QPF84" s="4"/>
      <c r="QPG84" s="4"/>
      <c r="QPH84" s="4"/>
      <c r="QPI84" s="4"/>
      <c r="QPJ84" s="4"/>
      <c r="QPK84" s="4"/>
      <c r="QPL84" s="4"/>
      <c r="QPM84" s="4"/>
      <c r="QPN84" s="4"/>
      <c r="QPO84" s="4"/>
      <c r="QPP84" s="4"/>
      <c r="QPQ84" s="4"/>
      <c r="QPR84" s="4"/>
      <c r="QPS84" s="4"/>
      <c r="QPT84" s="4"/>
      <c r="QPU84" s="4"/>
      <c r="QPV84" s="4"/>
      <c r="QPW84" s="4"/>
      <c r="QPX84" s="4"/>
      <c r="QPY84" s="4"/>
      <c r="QPZ84" s="4"/>
      <c r="QQA84" s="4"/>
      <c r="QQB84" s="4"/>
      <c r="QQC84" s="4"/>
      <c r="QQD84" s="4"/>
      <c r="QQE84" s="4"/>
      <c r="QQF84" s="4"/>
      <c r="QQG84" s="4"/>
      <c r="QQH84" s="4"/>
      <c r="QQI84" s="4"/>
      <c r="QQJ84" s="4"/>
      <c r="QQK84" s="4"/>
      <c r="QQL84" s="4"/>
      <c r="QQM84" s="4"/>
      <c r="QQN84" s="4"/>
      <c r="QQO84" s="4"/>
      <c r="QQP84" s="4"/>
      <c r="QQQ84" s="4"/>
      <c r="QQR84" s="4"/>
      <c r="QQS84" s="4"/>
      <c r="QQT84" s="4"/>
      <c r="QQU84" s="4"/>
      <c r="QQV84" s="4"/>
      <c r="QQW84" s="4"/>
      <c r="QQX84" s="4"/>
      <c r="QQY84" s="4"/>
      <c r="QQZ84" s="4"/>
      <c r="QRA84" s="4"/>
      <c r="QRB84" s="4"/>
      <c r="QRC84" s="4"/>
      <c r="QRD84" s="4"/>
      <c r="QRE84" s="4"/>
      <c r="QRF84" s="4"/>
      <c r="QRG84" s="4"/>
      <c r="QRH84" s="4"/>
      <c r="QRI84" s="4"/>
      <c r="QRJ84" s="4"/>
      <c r="QRK84" s="4"/>
      <c r="QRL84" s="4"/>
      <c r="QRM84" s="4"/>
      <c r="QRN84" s="4"/>
      <c r="QRO84" s="4"/>
      <c r="QRP84" s="4"/>
      <c r="QRQ84" s="4"/>
      <c r="QRR84" s="4"/>
      <c r="QRS84" s="4"/>
      <c r="QRT84" s="4"/>
      <c r="QRU84" s="4"/>
      <c r="QRV84" s="4"/>
      <c r="QRW84" s="4"/>
      <c r="QRX84" s="4"/>
      <c r="QRY84" s="4"/>
      <c r="QRZ84" s="4"/>
      <c r="QSA84" s="4"/>
      <c r="QSB84" s="4"/>
      <c r="QSC84" s="4"/>
      <c r="QSD84" s="4"/>
      <c r="QSE84" s="4"/>
      <c r="QSF84" s="4"/>
      <c r="QSG84" s="4"/>
      <c r="QSH84" s="4"/>
      <c r="QSI84" s="4"/>
      <c r="QSJ84" s="4"/>
      <c r="QSK84" s="4"/>
      <c r="QSL84" s="4"/>
      <c r="QSM84" s="4"/>
      <c r="QSN84" s="4"/>
      <c r="QSO84" s="4"/>
      <c r="QSP84" s="4"/>
      <c r="QSQ84" s="4"/>
      <c r="QSR84" s="4"/>
      <c r="QSS84" s="4"/>
      <c r="QST84" s="4"/>
      <c r="QSU84" s="4"/>
      <c r="QSV84" s="4"/>
      <c r="QSW84" s="4"/>
      <c r="QSX84" s="4"/>
      <c r="QSY84" s="4"/>
      <c r="QSZ84" s="4"/>
      <c r="QTA84" s="4"/>
      <c r="QTB84" s="4"/>
      <c r="QTC84" s="4"/>
      <c r="QTD84" s="4"/>
      <c r="QTE84" s="4"/>
      <c r="QTF84" s="4"/>
      <c r="QTG84" s="4"/>
      <c r="QTH84" s="4"/>
      <c r="QTI84" s="4"/>
      <c r="QTJ84" s="4"/>
      <c r="QTK84" s="4"/>
      <c r="QTL84" s="4"/>
      <c r="QTM84" s="4"/>
      <c r="QTN84" s="4"/>
      <c r="QTO84" s="4"/>
      <c r="QTP84" s="4"/>
      <c r="QTQ84" s="4"/>
      <c r="QTR84" s="4"/>
      <c r="QTS84" s="4"/>
      <c r="QTT84" s="4"/>
      <c r="QTU84" s="4"/>
      <c r="QTV84" s="4"/>
      <c r="QTW84" s="4"/>
      <c r="QTX84" s="4"/>
      <c r="QTY84" s="4"/>
      <c r="QTZ84" s="4"/>
      <c r="QUA84" s="4"/>
      <c r="QUB84" s="4"/>
      <c r="QUC84" s="4"/>
      <c r="QUD84" s="4"/>
      <c r="QUE84" s="4"/>
      <c r="QUF84" s="4"/>
      <c r="QUG84" s="4"/>
      <c r="QUH84" s="4"/>
      <c r="QUI84" s="4"/>
      <c r="QUJ84" s="4"/>
      <c r="QUK84" s="4"/>
      <c r="QUL84" s="4"/>
      <c r="QUM84" s="4"/>
      <c r="QUN84" s="4"/>
      <c r="QUO84" s="4"/>
      <c r="QUP84" s="4"/>
      <c r="QUQ84" s="4"/>
      <c r="QUR84" s="4"/>
      <c r="QUS84" s="4"/>
      <c r="QUT84" s="4"/>
      <c r="QUU84" s="4"/>
      <c r="QUV84" s="4"/>
      <c r="QUW84" s="4"/>
      <c r="QUX84" s="4"/>
      <c r="QUY84" s="4"/>
      <c r="QUZ84" s="4"/>
      <c r="QVA84" s="4"/>
      <c r="QVB84" s="4"/>
      <c r="QVC84" s="4"/>
      <c r="QVD84" s="4"/>
      <c r="QVE84" s="4"/>
      <c r="QVF84" s="4"/>
      <c r="QVG84" s="4"/>
      <c r="QVH84" s="4"/>
      <c r="QVI84" s="4"/>
      <c r="QVJ84" s="4"/>
      <c r="QVK84" s="4"/>
      <c r="QVL84" s="4"/>
      <c r="QVM84" s="4"/>
      <c r="QVN84" s="4"/>
      <c r="QVO84" s="4"/>
      <c r="QVP84" s="4"/>
      <c r="QVQ84" s="4"/>
      <c r="QVR84" s="4"/>
      <c r="QVS84" s="4"/>
      <c r="QVT84" s="4"/>
      <c r="QVU84" s="4"/>
      <c r="QVV84" s="4"/>
      <c r="QVW84" s="4"/>
      <c r="QVX84" s="4"/>
      <c r="QVY84" s="4"/>
      <c r="QVZ84" s="4"/>
      <c r="QWA84" s="4"/>
      <c r="QWB84" s="4"/>
      <c r="QWC84" s="4"/>
      <c r="QWD84" s="4"/>
      <c r="QWE84" s="4"/>
      <c r="QWF84" s="4"/>
      <c r="QWG84" s="4"/>
      <c r="QWH84" s="4"/>
      <c r="QWI84" s="4"/>
      <c r="QWJ84" s="4"/>
      <c r="QWK84" s="4"/>
      <c r="QWL84" s="4"/>
      <c r="QWM84" s="4"/>
      <c r="QWN84" s="4"/>
      <c r="QWO84" s="4"/>
      <c r="QWP84" s="4"/>
      <c r="QWQ84" s="4"/>
      <c r="QWR84" s="4"/>
      <c r="QWS84" s="4"/>
      <c r="QWT84" s="4"/>
      <c r="QWU84" s="4"/>
      <c r="QWV84" s="4"/>
      <c r="QWW84" s="4"/>
      <c r="QWX84" s="4"/>
      <c r="QWY84" s="4"/>
      <c r="QWZ84" s="4"/>
      <c r="QXA84" s="4"/>
      <c r="QXB84" s="4"/>
      <c r="QXC84" s="4"/>
      <c r="QXD84" s="4"/>
      <c r="QXE84" s="4"/>
      <c r="QXF84" s="4"/>
      <c r="QXG84" s="4"/>
      <c r="QXH84" s="4"/>
      <c r="QXI84" s="4"/>
      <c r="QXJ84" s="4"/>
      <c r="QXK84" s="4"/>
      <c r="QXL84" s="4"/>
      <c r="QXM84" s="4"/>
      <c r="QXN84" s="4"/>
      <c r="QXO84" s="4"/>
      <c r="QXP84" s="4"/>
      <c r="QXQ84" s="4"/>
      <c r="QXR84" s="4"/>
      <c r="QXS84" s="4"/>
      <c r="QXT84" s="4"/>
      <c r="QXU84" s="4"/>
      <c r="QXV84" s="4"/>
      <c r="QXW84" s="4"/>
      <c r="QXX84" s="4"/>
      <c r="QXY84" s="4"/>
      <c r="QXZ84" s="4"/>
      <c r="QYA84" s="4"/>
      <c r="QYB84" s="4"/>
      <c r="QYC84" s="4"/>
      <c r="QYD84" s="4"/>
      <c r="QYE84" s="4"/>
      <c r="QYF84" s="4"/>
      <c r="QYG84" s="4"/>
      <c r="QYH84" s="4"/>
      <c r="QYI84" s="4"/>
      <c r="QYJ84" s="4"/>
      <c r="QYK84" s="4"/>
      <c r="QYL84" s="4"/>
      <c r="QYM84" s="4"/>
      <c r="QYN84" s="4"/>
      <c r="QYO84" s="4"/>
      <c r="QYP84" s="4"/>
      <c r="QYQ84" s="4"/>
      <c r="QYR84" s="4"/>
      <c r="QYS84" s="4"/>
      <c r="QYT84" s="4"/>
      <c r="QYU84" s="4"/>
      <c r="QYV84" s="4"/>
      <c r="QYW84" s="4"/>
      <c r="QYX84" s="4"/>
      <c r="QYY84" s="4"/>
      <c r="QYZ84" s="4"/>
      <c r="QZA84" s="4"/>
      <c r="QZB84" s="4"/>
      <c r="QZC84" s="4"/>
      <c r="QZD84" s="4"/>
      <c r="QZE84" s="4"/>
      <c r="QZF84" s="4"/>
      <c r="QZG84" s="4"/>
      <c r="QZH84" s="4"/>
      <c r="QZI84" s="4"/>
      <c r="QZJ84" s="4"/>
      <c r="QZK84" s="4"/>
      <c r="QZL84" s="4"/>
      <c r="QZM84" s="4"/>
      <c r="QZN84" s="4"/>
      <c r="QZO84" s="4"/>
      <c r="QZP84" s="4"/>
      <c r="QZQ84" s="4"/>
      <c r="QZR84" s="4"/>
      <c r="QZS84" s="4"/>
      <c r="QZT84" s="4"/>
      <c r="QZU84" s="4"/>
      <c r="QZV84" s="4"/>
      <c r="QZW84" s="4"/>
      <c r="QZX84" s="4"/>
      <c r="QZY84" s="4"/>
      <c r="QZZ84" s="4"/>
      <c r="RAA84" s="4"/>
      <c r="RAB84" s="4"/>
      <c r="RAC84" s="4"/>
      <c r="RAD84" s="4"/>
      <c r="RAE84" s="4"/>
      <c r="RAF84" s="4"/>
      <c r="RAG84" s="4"/>
      <c r="RAH84" s="4"/>
      <c r="RAI84" s="4"/>
      <c r="RAJ84" s="4"/>
      <c r="RAK84" s="4"/>
      <c r="RAL84" s="4"/>
      <c r="RAM84" s="4"/>
      <c r="RAN84" s="4"/>
      <c r="RAO84" s="4"/>
      <c r="RAP84" s="4"/>
      <c r="RAQ84" s="4"/>
      <c r="RAR84" s="4"/>
      <c r="RAS84" s="4"/>
      <c r="RAT84" s="4"/>
      <c r="RAU84" s="4"/>
      <c r="RAV84" s="4"/>
      <c r="RAW84" s="4"/>
      <c r="RAX84" s="4"/>
      <c r="RAY84" s="4"/>
      <c r="RAZ84" s="4"/>
      <c r="RBA84" s="4"/>
      <c r="RBB84" s="4"/>
      <c r="RBC84" s="4"/>
      <c r="RBD84" s="4"/>
      <c r="RBE84" s="4"/>
      <c r="RBF84" s="4"/>
      <c r="RBG84" s="4"/>
      <c r="RBH84" s="4"/>
      <c r="RBI84" s="4"/>
      <c r="RBJ84" s="4"/>
      <c r="RBK84" s="4"/>
      <c r="RBL84" s="4"/>
      <c r="RBM84" s="4"/>
      <c r="RBN84" s="4"/>
      <c r="RBO84" s="4"/>
      <c r="RBP84" s="4"/>
      <c r="RBQ84" s="4"/>
      <c r="RBR84" s="4"/>
      <c r="RBS84" s="4"/>
      <c r="RBT84" s="4"/>
      <c r="RBU84" s="4"/>
      <c r="RBV84" s="4"/>
      <c r="RBW84" s="4"/>
      <c r="RBX84" s="4"/>
      <c r="RBY84" s="4"/>
      <c r="RBZ84" s="4"/>
      <c r="RCA84" s="4"/>
      <c r="RCB84" s="4"/>
      <c r="RCC84" s="4"/>
      <c r="RCD84" s="4"/>
      <c r="RCE84" s="4"/>
      <c r="RCF84" s="4"/>
      <c r="RCG84" s="4"/>
      <c r="RCH84" s="4"/>
      <c r="RCI84" s="4"/>
      <c r="RCJ84" s="4"/>
      <c r="RCK84" s="4"/>
      <c r="RCL84" s="4"/>
      <c r="RCM84" s="4"/>
      <c r="RCN84" s="4"/>
      <c r="RCO84" s="4"/>
      <c r="RCP84" s="4"/>
      <c r="RCQ84" s="4"/>
      <c r="RCR84" s="4"/>
      <c r="RCS84" s="4"/>
      <c r="RCT84" s="4"/>
      <c r="RCU84" s="4"/>
      <c r="RCV84" s="4"/>
      <c r="RCW84" s="4"/>
      <c r="RCX84" s="4"/>
      <c r="RCY84" s="4"/>
      <c r="RCZ84" s="4"/>
      <c r="RDA84" s="4"/>
      <c r="RDB84" s="4"/>
      <c r="RDC84" s="4"/>
      <c r="RDD84" s="4"/>
      <c r="RDE84" s="4"/>
      <c r="RDF84" s="4"/>
      <c r="RDG84" s="4"/>
      <c r="RDH84" s="4"/>
      <c r="RDI84" s="4"/>
      <c r="RDJ84" s="4"/>
      <c r="RDK84" s="4"/>
      <c r="RDL84" s="4"/>
      <c r="RDM84" s="4"/>
      <c r="RDN84" s="4"/>
      <c r="RDO84" s="4"/>
      <c r="RDP84" s="4"/>
      <c r="RDQ84" s="4"/>
      <c r="RDR84" s="4"/>
      <c r="RDS84" s="4"/>
      <c r="RDT84" s="4"/>
      <c r="RDU84" s="4"/>
      <c r="RDV84" s="4"/>
      <c r="RDW84" s="4"/>
      <c r="RDX84" s="4"/>
      <c r="RDY84" s="4"/>
      <c r="RDZ84" s="4"/>
      <c r="REA84" s="4"/>
      <c r="REB84" s="4"/>
      <c r="REC84" s="4"/>
      <c r="RED84" s="4"/>
      <c r="REE84" s="4"/>
      <c r="REF84" s="4"/>
      <c r="REG84" s="4"/>
      <c r="REH84" s="4"/>
      <c r="REI84" s="4"/>
      <c r="REJ84" s="4"/>
      <c r="REK84" s="4"/>
      <c r="REL84" s="4"/>
      <c r="REM84" s="4"/>
      <c r="REN84" s="4"/>
      <c r="REO84" s="4"/>
      <c r="REP84" s="4"/>
      <c r="REQ84" s="4"/>
      <c r="RER84" s="4"/>
      <c r="RES84" s="4"/>
      <c r="RET84" s="4"/>
      <c r="REU84" s="4"/>
      <c r="REV84" s="4"/>
      <c r="REW84" s="4"/>
      <c r="REX84" s="4"/>
      <c r="REY84" s="4"/>
      <c r="REZ84" s="4"/>
      <c r="RFA84" s="4"/>
      <c r="RFB84" s="4"/>
      <c r="RFC84" s="4"/>
      <c r="RFD84" s="4"/>
      <c r="RFE84" s="4"/>
      <c r="RFF84" s="4"/>
      <c r="RFG84" s="4"/>
      <c r="RFH84" s="4"/>
      <c r="RFI84" s="4"/>
      <c r="RFJ84" s="4"/>
      <c r="RFK84" s="4"/>
      <c r="RFL84" s="4"/>
      <c r="RFM84" s="4"/>
      <c r="RFN84" s="4"/>
      <c r="RFO84" s="4"/>
      <c r="RFP84" s="4"/>
      <c r="RFQ84" s="4"/>
      <c r="RFR84" s="4"/>
      <c r="RFS84" s="4"/>
      <c r="RFT84" s="4"/>
      <c r="RFU84" s="4"/>
      <c r="RFV84" s="4"/>
      <c r="RFW84" s="4"/>
      <c r="RFX84" s="4"/>
      <c r="RFY84" s="4"/>
      <c r="RFZ84" s="4"/>
      <c r="RGA84" s="4"/>
      <c r="RGB84" s="4"/>
      <c r="RGC84" s="4"/>
      <c r="RGD84" s="4"/>
      <c r="RGE84" s="4"/>
      <c r="RGF84" s="4"/>
      <c r="RGG84" s="4"/>
      <c r="RGH84" s="4"/>
      <c r="RGI84" s="4"/>
      <c r="RGJ84" s="4"/>
      <c r="RGK84" s="4"/>
      <c r="RGL84" s="4"/>
      <c r="RGM84" s="4"/>
      <c r="RGN84" s="4"/>
      <c r="RGO84" s="4"/>
      <c r="RGP84" s="4"/>
      <c r="RGQ84" s="4"/>
      <c r="RGR84" s="4"/>
      <c r="RGS84" s="4"/>
      <c r="RGT84" s="4"/>
      <c r="RGU84" s="4"/>
      <c r="RGV84" s="4"/>
      <c r="RGW84" s="4"/>
      <c r="RGX84" s="4"/>
      <c r="RGY84" s="4"/>
      <c r="RGZ84" s="4"/>
      <c r="RHA84" s="4"/>
      <c r="RHB84" s="4"/>
      <c r="RHC84" s="4"/>
      <c r="RHD84" s="4"/>
      <c r="RHE84" s="4"/>
      <c r="RHF84" s="4"/>
      <c r="RHG84" s="4"/>
      <c r="RHH84" s="4"/>
      <c r="RHI84" s="4"/>
      <c r="RHJ84" s="4"/>
      <c r="RHK84" s="4"/>
      <c r="RHL84" s="4"/>
      <c r="RHM84" s="4"/>
      <c r="RHN84" s="4"/>
      <c r="RHO84" s="4"/>
      <c r="RHP84" s="4"/>
      <c r="RHQ84" s="4"/>
      <c r="RHR84" s="4"/>
      <c r="RHS84" s="4"/>
      <c r="RHT84" s="4"/>
      <c r="RHU84" s="4"/>
      <c r="RHV84" s="4"/>
      <c r="RHW84" s="4"/>
      <c r="RHX84" s="4"/>
      <c r="RHY84" s="4"/>
      <c r="RHZ84" s="4"/>
      <c r="RIA84" s="4"/>
      <c r="RIB84" s="4"/>
      <c r="RIC84" s="4"/>
      <c r="RID84" s="4"/>
      <c r="RIE84" s="4"/>
      <c r="RIF84" s="4"/>
      <c r="RIG84" s="4"/>
      <c r="RIH84" s="4"/>
      <c r="RII84" s="4"/>
      <c r="RIJ84" s="4"/>
      <c r="RIK84" s="4"/>
      <c r="RIL84" s="4"/>
      <c r="RIM84" s="4"/>
      <c r="RIN84" s="4"/>
      <c r="RIO84" s="4"/>
      <c r="RIP84" s="4"/>
      <c r="RIQ84" s="4"/>
      <c r="RIR84" s="4"/>
      <c r="RIS84" s="4"/>
      <c r="RIT84" s="4"/>
      <c r="RIU84" s="4"/>
      <c r="RIV84" s="4"/>
      <c r="RIW84" s="4"/>
      <c r="RIX84" s="4"/>
      <c r="RIY84" s="4"/>
      <c r="RIZ84" s="4"/>
      <c r="RJA84" s="4"/>
      <c r="RJB84" s="4"/>
      <c r="RJC84" s="4"/>
      <c r="RJD84" s="4"/>
      <c r="RJE84" s="4"/>
      <c r="RJF84" s="4"/>
      <c r="RJG84" s="4"/>
      <c r="RJH84" s="4"/>
      <c r="RJI84" s="4"/>
      <c r="RJJ84" s="4"/>
      <c r="RJK84" s="4"/>
      <c r="RJL84" s="4"/>
      <c r="RJM84" s="4"/>
      <c r="RJN84" s="4"/>
      <c r="RJO84" s="4"/>
      <c r="RJP84" s="4"/>
      <c r="RJQ84" s="4"/>
      <c r="RJR84" s="4"/>
      <c r="RJS84" s="4"/>
      <c r="RJT84" s="4"/>
      <c r="RJU84" s="4"/>
      <c r="RJV84" s="4"/>
      <c r="RJW84" s="4"/>
      <c r="RJX84" s="4"/>
      <c r="RJY84" s="4"/>
      <c r="RJZ84" s="4"/>
      <c r="RKA84" s="4"/>
      <c r="RKB84" s="4"/>
      <c r="RKC84" s="4"/>
      <c r="RKD84" s="4"/>
      <c r="RKE84" s="4"/>
      <c r="RKF84" s="4"/>
      <c r="RKG84" s="4"/>
      <c r="RKH84" s="4"/>
      <c r="RKI84" s="4"/>
      <c r="RKJ84" s="4"/>
      <c r="RKK84" s="4"/>
      <c r="RKL84" s="4"/>
      <c r="RKM84" s="4"/>
      <c r="RKN84" s="4"/>
      <c r="RKO84" s="4"/>
      <c r="RKP84" s="4"/>
      <c r="RKQ84" s="4"/>
      <c r="RKR84" s="4"/>
      <c r="RKS84" s="4"/>
      <c r="RKT84" s="4"/>
      <c r="RKU84" s="4"/>
      <c r="RKV84" s="4"/>
      <c r="RKW84" s="4"/>
      <c r="RKX84" s="4"/>
      <c r="RKY84" s="4"/>
      <c r="RKZ84" s="4"/>
      <c r="RLA84" s="4"/>
      <c r="RLB84" s="4"/>
      <c r="RLC84" s="4"/>
      <c r="RLD84" s="4"/>
      <c r="RLE84" s="4"/>
      <c r="RLF84" s="4"/>
      <c r="RLG84" s="4"/>
      <c r="RLH84" s="4"/>
      <c r="RLI84" s="4"/>
      <c r="RLJ84" s="4"/>
      <c r="RLK84" s="4"/>
      <c r="RLL84" s="4"/>
      <c r="RLM84" s="4"/>
      <c r="RLN84" s="4"/>
      <c r="RLO84" s="4"/>
      <c r="RLP84" s="4"/>
      <c r="RLQ84" s="4"/>
      <c r="RLR84" s="4"/>
      <c r="RLS84" s="4"/>
      <c r="RLT84" s="4"/>
      <c r="RLU84" s="4"/>
      <c r="RLV84" s="4"/>
      <c r="RLW84" s="4"/>
      <c r="RLX84" s="4"/>
      <c r="RLY84" s="4"/>
      <c r="RLZ84" s="4"/>
      <c r="RMA84" s="4"/>
      <c r="RMB84" s="4"/>
      <c r="RMC84" s="4"/>
      <c r="RMD84" s="4"/>
      <c r="RME84" s="4"/>
      <c r="RMF84" s="4"/>
      <c r="RMG84" s="4"/>
      <c r="RMH84" s="4"/>
      <c r="RMI84" s="4"/>
      <c r="RMJ84" s="4"/>
      <c r="RMK84" s="4"/>
      <c r="RML84" s="4"/>
      <c r="RMM84" s="4"/>
      <c r="RMN84" s="4"/>
      <c r="RMO84" s="4"/>
      <c r="RMP84" s="4"/>
      <c r="RMQ84" s="4"/>
      <c r="RMR84" s="4"/>
      <c r="RMS84" s="4"/>
      <c r="RMT84" s="4"/>
      <c r="RMU84" s="4"/>
      <c r="RMV84" s="4"/>
      <c r="RMW84" s="4"/>
      <c r="RMX84" s="4"/>
      <c r="RMY84" s="4"/>
      <c r="RMZ84" s="4"/>
      <c r="RNA84" s="4"/>
      <c r="RNB84" s="4"/>
      <c r="RNC84" s="4"/>
      <c r="RND84" s="4"/>
      <c r="RNE84" s="4"/>
      <c r="RNF84" s="4"/>
      <c r="RNG84" s="4"/>
      <c r="RNH84" s="4"/>
      <c r="RNI84" s="4"/>
      <c r="RNJ84" s="4"/>
      <c r="RNK84" s="4"/>
      <c r="RNL84" s="4"/>
      <c r="RNM84" s="4"/>
      <c r="RNN84" s="4"/>
      <c r="RNO84" s="4"/>
      <c r="RNP84" s="4"/>
      <c r="RNQ84" s="4"/>
      <c r="RNR84" s="4"/>
      <c r="RNS84" s="4"/>
      <c r="RNT84" s="4"/>
      <c r="RNU84" s="4"/>
      <c r="RNV84" s="4"/>
      <c r="RNW84" s="4"/>
      <c r="RNX84" s="4"/>
      <c r="RNY84" s="4"/>
      <c r="RNZ84" s="4"/>
      <c r="ROA84" s="4"/>
      <c r="ROB84" s="4"/>
      <c r="ROC84" s="4"/>
      <c r="ROD84" s="4"/>
      <c r="ROE84" s="4"/>
      <c r="ROF84" s="4"/>
      <c r="ROG84" s="4"/>
      <c r="ROH84" s="4"/>
      <c r="ROI84" s="4"/>
      <c r="ROJ84" s="4"/>
      <c r="ROK84" s="4"/>
      <c r="ROL84" s="4"/>
      <c r="ROM84" s="4"/>
      <c r="RON84" s="4"/>
      <c r="ROO84" s="4"/>
      <c r="ROP84" s="4"/>
      <c r="ROQ84" s="4"/>
      <c r="ROR84" s="4"/>
      <c r="ROS84" s="4"/>
      <c r="ROT84" s="4"/>
      <c r="ROU84" s="4"/>
      <c r="ROV84" s="4"/>
      <c r="ROW84" s="4"/>
      <c r="ROX84" s="4"/>
      <c r="ROY84" s="4"/>
      <c r="ROZ84" s="4"/>
      <c r="RPA84" s="4"/>
      <c r="RPB84" s="4"/>
      <c r="RPC84" s="4"/>
      <c r="RPD84" s="4"/>
      <c r="RPE84" s="4"/>
      <c r="RPF84" s="4"/>
      <c r="RPG84" s="4"/>
      <c r="RPH84" s="4"/>
      <c r="RPI84" s="4"/>
      <c r="RPJ84" s="4"/>
      <c r="RPK84" s="4"/>
      <c r="RPL84" s="4"/>
      <c r="RPM84" s="4"/>
      <c r="RPN84" s="4"/>
      <c r="RPO84" s="4"/>
      <c r="RPP84" s="4"/>
      <c r="RPQ84" s="4"/>
      <c r="RPR84" s="4"/>
      <c r="RPS84" s="4"/>
      <c r="RPT84" s="4"/>
      <c r="RPU84" s="4"/>
      <c r="RPV84" s="4"/>
      <c r="RPW84" s="4"/>
      <c r="RPX84" s="4"/>
      <c r="RPY84" s="4"/>
      <c r="RPZ84" s="4"/>
      <c r="RQA84" s="4"/>
      <c r="RQB84" s="4"/>
      <c r="RQC84" s="4"/>
      <c r="RQD84" s="4"/>
      <c r="RQE84" s="4"/>
      <c r="RQF84" s="4"/>
      <c r="RQG84" s="4"/>
      <c r="RQH84" s="4"/>
      <c r="RQI84" s="4"/>
      <c r="RQJ84" s="4"/>
      <c r="RQK84" s="4"/>
      <c r="RQL84" s="4"/>
      <c r="RQM84" s="4"/>
      <c r="RQN84" s="4"/>
      <c r="RQO84" s="4"/>
      <c r="RQP84" s="4"/>
      <c r="RQQ84" s="4"/>
      <c r="RQR84" s="4"/>
      <c r="RQS84" s="4"/>
      <c r="RQT84" s="4"/>
      <c r="RQU84" s="4"/>
      <c r="RQV84" s="4"/>
      <c r="RQW84" s="4"/>
      <c r="RQX84" s="4"/>
      <c r="RQY84" s="4"/>
      <c r="RQZ84" s="4"/>
      <c r="RRA84" s="4"/>
      <c r="RRB84" s="4"/>
      <c r="RRC84" s="4"/>
      <c r="RRD84" s="4"/>
      <c r="RRE84" s="4"/>
      <c r="RRF84" s="4"/>
      <c r="RRG84" s="4"/>
      <c r="RRH84" s="4"/>
      <c r="RRI84" s="4"/>
      <c r="RRJ84" s="4"/>
      <c r="RRK84" s="4"/>
      <c r="RRL84" s="4"/>
      <c r="RRM84" s="4"/>
      <c r="RRN84" s="4"/>
      <c r="RRO84" s="4"/>
      <c r="RRP84" s="4"/>
      <c r="RRQ84" s="4"/>
      <c r="RRR84" s="4"/>
      <c r="RRS84" s="4"/>
      <c r="RRT84" s="4"/>
      <c r="RRU84" s="4"/>
      <c r="RRV84" s="4"/>
      <c r="RRW84" s="4"/>
      <c r="RRX84" s="4"/>
      <c r="RRY84" s="4"/>
      <c r="RRZ84" s="4"/>
      <c r="RSA84" s="4"/>
      <c r="RSB84" s="4"/>
      <c r="RSC84" s="4"/>
      <c r="RSD84" s="4"/>
      <c r="RSE84" s="4"/>
      <c r="RSF84" s="4"/>
      <c r="RSG84" s="4"/>
      <c r="RSH84" s="4"/>
      <c r="RSI84" s="4"/>
      <c r="RSJ84" s="4"/>
      <c r="RSK84" s="4"/>
      <c r="RSL84" s="4"/>
      <c r="RSM84" s="4"/>
      <c r="RSN84" s="4"/>
      <c r="RSO84" s="4"/>
      <c r="RSP84" s="4"/>
      <c r="RSQ84" s="4"/>
      <c r="RSR84" s="4"/>
      <c r="RSS84" s="4"/>
      <c r="RST84" s="4"/>
      <c r="RSU84" s="4"/>
      <c r="RSV84" s="4"/>
      <c r="RSW84" s="4"/>
      <c r="RSX84" s="4"/>
      <c r="RSY84" s="4"/>
      <c r="RSZ84" s="4"/>
      <c r="RTA84" s="4"/>
      <c r="RTB84" s="4"/>
      <c r="RTC84" s="4"/>
      <c r="RTD84" s="4"/>
      <c r="RTE84" s="4"/>
      <c r="RTF84" s="4"/>
      <c r="RTG84" s="4"/>
      <c r="RTH84" s="4"/>
      <c r="RTI84" s="4"/>
      <c r="RTJ84" s="4"/>
      <c r="RTK84" s="4"/>
      <c r="RTL84" s="4"/>
      <c r="RTM84" s="4"/>
      <c r="RTN84" s="4"/>
      <c r="RTO84" s="4"/>
      <c r="RTP84" s="4"/>
      <c r="RTQ84" s="4"/>
      <c r="RTR84" s="4"/>
      <c r="RTS84" s="4"/>
      <c r="RTT84" s="4"/>
      <c r="RTU84" s="4"/>
      <c r="RTV84" s="4"/>
      <c r="RTW84" s="4"/>
      <c r="RTX84" s="4"/>
      <c r="RTY84" s="4"/>
      <c r="RTZ84" s="4"/>
      <c r="RUA84" s="4"/>
      <c r="RUB84" s="4"/>
      <c r="RUC84" s="4"/>
      <c r="RUD84" s="4"/>
      <c r="RUE84" s="4"/>
      <c r="RUF84" s="4"/>
      <c r="RUG84" s="4"/>
      <c r="RUH84" s="4"/>
      <c r="RUI84" s="4"/>
      <c r="RUJ84" s="4"/>
      <c r="RUK84" s="4"/>
      <c r="RUL84" s="4"/>
      <c r="RUM84" s="4"/>
      <c r="RUN84" s="4"/>
      <c r="RUO84" s="4"/>
      <c r="RUP84" s="4"/>
      <c r="RUQ84" s="4"/>
      <c r="RUR84" s="4"/>
      <c r="RUS84" s="4"/>
      <c r="RUT84" s="4"/>
      <c r="RUU84" s="4"/>
      <c r="RUV84" s="4"/>
      <c r="RUW84" s="4"/>
      <c r="RUX84" s="4"/>
      <c r="RUY84" s="4"/>
      <c r="RUZ84" s="4"/>
      <c r="RVA84" s="4"/>
      <c r="RVB84" s="4"/>
      <c r="RVC84" s="4"/>
      <c r="RVD84" s="4"/>
      <c r="RVE84" s="4"/>
      <c r="RVF84" s="4"/>
      <c r="RVG84" s="4"/>
      <c r="RVH84" s="4"/>
      <c r="RVI84" s="4"/>
      <c r="RVJ84" s="4"/>
      <c r="RVK84" s="4"/>
      <c r="RVL84" s="4"/>
      <c r="RVM84" s="4"/>
      <c r="RVN84" s="4"/>
      <c r="RVO84" s="4"/>
      <c r="RVP84" s="4"/>
      <c r="RVQ84" s="4"/>
      <c r="RVR84" s="4"/>
      <c r="RVS84" s="4"/>
      <c r="RVT84" s="4"/>
      <c r="RVU84" s="4"/>
      <c r="RVV84" s="4"/>
      <c r="RVW84" s="4"/>
      <c r="RVX84" s="4"/>
      <c r="RVY84" s="4"/>
      <c r="RVZ84" s="4"/>
      <c r="RWA84" s="4"/>
      <c r="RWB84" s="4"/>
      <c r="RWC84" s="4"/>
      <c r="RWD84" s="4"/>
      <c r="RWE84" s="4"/>
      <c r="RWF84" s="4"/>
      <c r="RWG84" s="4"/>
      <c r="RWH84" s="4"/>
      <c r="RWI84" s="4"/>
      <c r="RWJ84" s="4"/>
      <c r="RWK84" s="4"/>
      <c r="RWL84" s="4"/>
      <c r="RWM84" s="4"/>
      <c r="RWN84" s="4"/>
      <c r="RWO84" s="4"/>
      <c r="RWP84" s="4"/>
      <c r="RWQ84" s="4"/>
      <c r="RWR84" s="4"/>
      <c r="RWS84" s="4"/>
      <c r="RWT84" s="4"/>
      <c r="RWU84" s="4"/>
      <c r="RWV84" s="4"/>
      <c r="RWW84" s="4"/>
      <c r="RWX84" s="4"/>
      <c r="RWY84" s="4"/>
      <c r="RWZ84" s="4"/>
      <c r="RXA84" s="4"/>
      <c r="RXB84" s="4"/>
      <c r="RXC84" s="4"/>
      <c r="RXD84" s="4"/>
      <c r="RXE84" s="4"/>
      <c r="RXF84" s="4"/>
      <c r="RXG84" s="4"/>
      <c r="RXH84" s="4"/>
      <c r="RXI84" s="4"/>
      <c r="RXJ84" s="4"/>
      <c r="RXK84" s="4"/>
      <c r="RXL84" s="4"/>
      <c r="RXM84" s="4"/>
      <c r="RXN84" s="4"/>
      <c r="RXO84" s="4"/>
      <c r="RXP84" s="4"/>
      <c r="RXQ84" s="4"/>
      <c r="RXR84" s="4"/>
      <c r="RXS84" s="4"/>
      <c r="RXT84" s="4"/>
      <c r="RXU84" s="4"/>
      <c r="RXV84" s="4"/>
      <c r="RXW84" s="4"/>
      <c r="RXX84" s="4"/>
      <c r="RXY84" s="4"/>
      <c r="RXZ84" s="4"/>
      <c r="RYA84" s="4"/>
      <c r="RYB84" s="4"/>
      <c r="RYC84" s="4"/>
      <c r="RYD84" s="4"/>
      <c r="RYE84" s="4"/>
      <c r="RYF84" s="4"/>
      <c r="RYG84" s="4"/>
      <c r="RYH84" s="4"/>
      <c r="RYI84" s="4"/>
      <c r="RYJ84" s="4"/>
      <c r="RYK84" s="4"/>
      <c r="RYL84" s="4"/>
      <c r="RYM84" s="4"/>
      <c r="RYN84" s="4"/>
      <c r="RYO84" s="4"/>
      <c r="RYP84" s="4"/>
      <c r="RYQ84" s="4"/>
      <c r="RYR84" s="4"/>
      <c r="RYS84" s="4"/>
      <c r="RYT84" s="4"/>
      <c r="RYU84" s="4"/>
      <c r="RYV84" s="4"/>
      <c r="RYW84" s="4"/>
      <c r="RYX84" s="4"/>
      <c r="RYY84" s="4"/>
      <c r="RYZ84" s="4"/>
      <c r="RZA84" s="4"/>
      <c r="RZB84" s="4"/>
      <c r="RZC84" s="4"/>
      <c r="RZD84" s="4"/>
      <c r="RZE84" s="4"/>
      <c r="RZF84" s="4"/>
      <c r="RZG84" s="4"/>
      <c r="RZH84" s="4"/>
      <c r="RZI84" s="4"/>
      <c r="RZJ84" s="4"/>
      <c r="RZK84" s="4"/>
      <c r="RZL84" s="4"/>
      <c r="RZM84" s="4"/>
      <c r="RZN84" s="4"/>
      <c r="RZO84" s="4"/>
      <c r="RZP84" s="4"/>
      <c r="RZQ84" s="4"/>
      <c r="RZR84" s="4"/>
      <c r="RZS84" s="4"/>
      <c r="RZT84" s="4"/>
      <c r="RZU84" s="4"/>
      <c r="RZV84" s="4"/>
      <c r="RZW84" s="4"/>
      <c r="RZX84" s="4"/>
      <c r="RZY84" s="4"/>
      <c r="RZZ84" s="4"/>
      <c r="SAA84" s="4"/>
      <c r="SAB84" s="4"/>
      <c r="SAC84" s="4"/>
      <c r="SAD84" s="4"/>
      <c r="SAE84" s="4"/>
      <c r="SAF84" s="4"/>
      <c r="SAG84" s="4"/>
      <c r="SAH84" s="4"/>
      <c r="SAI84" s="4"/>
      <c r="SAJ84" s="4"/>
      <c r="SAK84" s="4"/>
      <c r="SAL84" s="4"/>
      <c r="SAM84" s="4"/>
      <c r="SAN84" s="4"/>
      <c r="SAO84" s="4"/>
      <c r="SAP84" s="4"/>
      <c r="SAQ84" s="4"/>
      <c r="SAR84" s="4"/>
      <c r="SAS84" s="4"/>
      <c r="SAT84" s="4"/>
      <c r="SAU84" s="4"/>
      <c r="SAV84" s="4"/>
      <c r="SAW84" s="4"/>
      <c r="SAX84" s="4"/>
      <c r="SAY84" s="4"/>
      <c r="SAZ84" s="4"/>
      <c r="SBA84" s="4"/>
      <c r="SBB84" s="4"/>
      <c r="SBC84" s="4"/>
      <c r="SBD84" s="4"/>
      <c r="SBE84" s="4"/>
      <c r="SBF84" s="4"/>
      <c r="SBG84" s="4"/>
      <c r="SBH84" s="4"/>
      <c r="SBI84" s="4"/>
      <c r="SBJ84" s="4"/>
      <c r="SBK84" s="4"/>
      <c r="SBL84" s="4"/>
      <c r="SBM84" s="4"/>
      <c r="SBN84" s="4"/>
      <c r="SBO84" s="4"/>
      <c r="SBP84" s="4"/>
      <c r="SBQ84" s="4"/>
      <c r="SBR84" s="4"/>
      <c r="SBS84" s="4"/>
      <c r="SBT84" s="4"/>
      <c r="SBU84" s="4"/>
      <c r="SBV84" s="4"/>
      <c r="SBW84" s="4"/>
      <c r="SBX84" s="4"/>
      <c r="SBY84" s="4"/>
      <c r="SBZ84" s="4"/>
      <c r="SCA84" s="4"/>
      <c r="SCB84" s="4"/>
      <c r="SCC84" s="4"/>
      <c r="SCD84" s="4"/>
      <c r="SCE84" s="4"/>
      <c r="SCF84" s="4"/>
      <c r="SCG84" s="4"/>
      <c r="SCH84" s="4"/>
      <c r="SCI84" s="4"/>
      <c r="SCJ84" s="4"/>
      <c r="SCK84" s="4"/>
      <c r="SCL84" s="4"/>
      <c r="SCM84" s="4"/>
      <c r="SCN84" s="4"/>
      <c r="SCO84" s="4"/>
      <c r="SCP84" s="4"/>
      <c r="SCQ84" s="4"/>
      <c r="SCR84" s="4"/>
      <c r="SCS84" s="4"/>
      <c r="SCT84" s="4"/>
      <c r="SCU84" s="4"/>
      <c r="SCV84" s="4"/>
      <c r="SCW84" s="4"/>
      <c r="SCX84" s="4"/>
      <c r="SCY84" s="4"/>
      <c r="SCZ84" s="4"/>
      <c r="SDA84" s="4"/>
      <c r="SDB84" s="4"/>
      <c r="SDC84" s="4"/>
      <c r="SDD84" s="4"/>
      <c r="SDE84" s="4"/>
      <c r="SDF84" s="4"/>
      <c r="SDG84" s="4"/>
      <c r="SDH84" s="4"/>
      <c r="SDI84" s="4"/>
      <c r="SDJ84" s="4"/>
      <c r="SDK84" s="4"/>
      <c r="SDL84" s="4"/>
      <c r="SDM84" s="4"/>
      <c r="SDN84" s="4"/>
      <c r="SDO84" s="4"/>
      <c r="SDP84" s="4"/>
      <c r="SDQ84" s="4"/>
      <c r="SDR84" s="4"/>
      <c r="SDS84" s="4"/>
      <c r="SDT84" s="4"/>
      <c r="SDU84" s="4"/>
      <c r="SDV84" s="4"/>
      <c r="SDW84" s="4"/>
      <c r="SDX84" s="4"/>
      <c r="SDY84" s="4"/>
      <c r="SDZ84" s="4"/>
      <c r="SEA84" s="4"/>
      <c r="SEB84" s="4"/>
      <c r="SEC84" s="4"/>
      <c r="SED84" s="4"/>
      <c r="SEE84" s="4"/>
      <c r="SEF84" s="4"/>
      <c r="SEG84" s="4"/>
      <c r="SEH84" s="4"/>
      <c r="SEI84" s="4"/>
      <c r="SEJ84" s="4"/>
      <c r="SEK84" s="4"/>
      <c r="SEL84" s="4"/>
      <c r="SEM84" s="4"/>
      <c r="SEN84" s="4"/>
      <c r="SEO84" s="4"/>
      <c r="SEP84" s="4"/>
      <c r="SEQ84" s="4"/>
      <c r="SER84" s="4"/>
      <c r="SES84" s="4"/>
      <c r="SET84" s="4"/>
      <c r="SEU84" s="4"/>
      <c r="SEV84" s="4"/>
      <c r="SEW84" s="4"/>
      <c r="SEX84" s="4"/>
      <c r="SEY84" s="4"/>
      <c r="SEZ84" s="4"/>
      <c r="SFA84" s="4"/>
      <c r="SFB84" s="4"/>
      <c r="SFC84" s="4"/>
      <c r="SFD84" s="4"/>
      <c r="SFE84" s="4"/>
      <c r="SFF84" s="4"/>
      <c r="SFG84" s="4"/>
      <c r="SFH84" s="4"/>
      <c r="SFI84" s="4"/>
      <c r="SFJ84" s="4"/>
      <c r="SFK84" s="4"/>
      <c r="SFL84" s="4"/>
      <c r="SFM84" s="4"/>
      <c r="SFN84" s="4"/>
      <c r="SFO84" s="4"/>
      <c r="SFP84" s="4"/>
      <c r="SFQ84" s="4"/>
      <c r="SFR84" s="4"/>
      <c r="SFS84" s="4"/>
      <c r="SFT84" s="4"/>
      <c r="SFU84" s="4"/>
      <c r="SFV84" s="4"/>
      <c r="SFW84" s="4"/>
      <c r="SFX84" s="4"/>
      <c r="SFY84" s="4"/>
      <c r="SFZ84" s="4"/>
      <c r="SGA84" s="4"/>
      <c r="SGB84" s="4"/>
      <c r="SGC84" s="4"/>
      <c r="SGD84" s="4"/>
      <c r="SGE84" s="4"/>
      <c r="SGF84" s="4"/>
      <c r="SGG84" s="4"/>
      <c r="SGH84" s="4"/>
      <c r="SGI84" s="4"/>
      <c r="SGJ84" s="4"/>
      <c r="SGK84" s="4"/>
      <c r="SGL84" s="4"/>
      <c r="SGM84" s="4"/>
      <c r="SGN84" s="4"/>
      <c r="SGO84" s="4"/>
      <c r="SGP84" s="4"/>
      <c r="SGQ84" s="4"/>
      <c r="SGR84" s="4"/>
      <c r="SGS84" s="4"/>
      <c r="SGT84" s="4"/>
      <c r="SGU84" s="4"/>
      <c r="SGV84" s="4"/>
      <c r="SGW84" s="4"/>
      <c r="SGX84" s="4"/>
      <c r="SGY84" s="4"/>
      <c r="SGZ84" s="4"/>
      <c r="SHA84" s="4"/>
      <c r="SHB84" s="4"/>
      <c r="SHC84" s="4"/>
      <c r="SHD84" s="4"/>
      <c r="SHE84" s="4"/>
      <c r="SHF84" s="4"/>
      <c r="SHG84" s="4"/>
      <c r="SHH84" s="4"/>
      <c r="SHI84" s="4"/>
      <c r="SHJ84" s="4"/>
      <c r="SHK84" s="4"/>
      <c r="SHL84" s="4"/>
      <c r="SHM84" s="4"/>
      <c r="SHN84" s="4"/>
      <c r="SHO84" s="4"/>
      <c r="SHP84" s="4"/>
      <c r="SHQ84" s="4"/>
      <c r="SHR84" s="4"/>
      <c r="SHS84" s="4"/>
      <c r="SHT84" s="4"/>
      <c r="SHU84" s="4"/>
      <c r="SHV84" s="4"/>
      <c r="SHW84" s="4"/>
      <c r="SHX84" s="4"/>
      <c r="SHY84" s="4"/>
      <c r="SHZ84" s="4"/>
      <c r="SIA84" s="4"/>
      <c r="SIB84" s="4"/>
      <c r="SIC84" s="4"/>
      <c r="SID84" s="4"/>
      <c r="SIE84" s="4"/>
      <c r="SIF84" s="4"/>
      <c r="SIG84" s="4"/>
      <c r="SIH84" s="4"/>
      <c r="SII84" s="4"/>
      <c r="SIJ84" s="4"/>
      <c r="SIK84" s="4"/>
      <c r="SIL84" s="4"/>
      <c r="SIM84" s="4"/>
      <c r="SIN84" s="4"/>
      <c r="SIO84" s="4"/>
      <c r="SIP84" s="4"/>
      <c r="SIQ84" s="4"/>
      <c r="SIR84" s="4"/>
      <c r="SIS84" s="4"/>
      <c r="SIT84" s="4"/>
      <c r="SIU84" s="4"/>
      <c r="SIV84" s="4"/>
      <c r="SIW84" s="4"/>
      <c r="SIX84" s="4"/>
      <c r="SIY84" s="4"/>
      <c r="SIZ84" s="4"/>
      <c r="SJA84" s="4"/>
      <c r="SJB84" s="4"/>
      <c r="SJC84" s="4"/>
      <c r="SJD84" s="4"/>
      <c r="SJE84" s="4"/>
      <c r="SJF84" s="4"/>
      <c r="SJG84" s="4"/>
      <c r="SJH84" s="4"/>
      <c r="SJI84" s="4"/>
      <c r="SJJ84" s="4"/>
      <c r="SJK84" s="4"/>
      <c r="SJL84" s="4"/>
      <c r="SJM84" s="4"/>
      <c r="SJN84" s="4"/>
      <c r="SJO84" s="4"/>
      <c r="SJP84" s="4"/>
      <c r="SJQ84" s="4"/>
      <c r="SJR84" s="4"/>
      <c r="SJS84" s="4"/>
      <c r="SJT84" s="4"/>
      <c r="SJU84" s="4"/>
      <c r="SJV84" s="4"/>
      <c r="SJW84" s="4"/>
      <c r="SJX84" s="4"/>
      <c r="SJY84" s="4"/>
      <c r="SJZ84" s="4"/>
      <c r="SKA84" s="4"/>
      <c r="SKB84" s="4"/>
      <c r="SKC84" s="4"/>
      <c r="SKD84" s="4"/>
      <c r="SKE84" s="4"/>
      <c r="SKF84" s="4"/>
      <c r="SKG84" s="4"/>
      <c r="SKH84" s="4"/>
      <c r="SKI84" s="4"/>
      <c r="SKJ84" s="4"/>
      <c r="SKK84" s="4"/>
      <c r="SKL84" s="4"/>
      <c r="SKM84" s="4"/>
      <c r="SKN84" s="4"/>
      <c r="SKO84" s="4"/>
      <c r="SKP84" s="4"/>
      <c r="SKQ84" s="4"/>
      <c r="SKR84" s="4"/>
      <c r="SKS84" s="4"/>
      <c r="SKT84" s="4"/>
      <c r="SKU84" s="4"/>
      <c r="SKV84" s="4"/>
      <c r="SKW84" s="4"/>
      <c r="SKX84" s="4"/>
      <c r="SKY84" s="4"/>
      <c r="SKZ84" s="4"/>
      <c r="SLA84" s="4"/>
      <c r="SLB84" s="4"/>
      <c r="SLC84" s="4"/>
      <c r="SLD84" s="4"/>
      <c r="SLE84" s="4"/>
      <c r="SLF84" s="4"/>
      <c r="SLG84" s="4"/>
      <c r="SLH84" s="4"/>
      <c r="SLI84" s="4"/>
      <c r="SLJ84" s="4"/>
      <c r="SLK84" s="4"/>
      <c r="SLL84" s="4"/>
      <c r="SLM84" s="4"/>
      <c r="SLN84" s="4"/>
      <c r="SLO84" s="4"/>
      <c r="SLP84" s="4"/>
      <c r="SLQ84" s="4"/>
      <c r="SLR84" s="4"/>
      <c r="SLS84" s="4"/>
      <c r="SLT84" s="4"/>
      <c r="SLU84" s="4"/>
      <c r="SLV84" s="4"/>
      <c r="SLW84" s="4"/>
      <c r="SLX84" s="4"/>
      <c r="SLY84" s="4"/>
      <c r="SLZ84" s="4"/>
      <c r="SMA84" s="4"/>
      <c r="SMB84" s="4"/>
      <c r="SMC84" s="4"/>
      <c r="SMD84" s="4"/>
      <c r="SME84" s="4"/>
      <c r="SMF84" s="4"/>
      <c r="SMG84" s="4"/>
      <c r="SMH84" s="4"/>
      <c r="SMI84" s="4"/>
      <c r="SMJ84" s="4"/>
      <c r="SMK84" s="4"/>
      <c r="SML84" s="4"/>
      <c r="SMM84" s="4"/>
      <c r="SMN84" s="4"/>
      <c r="SMO84" s="4"/>
      <c r="SMP84" s="4"/>
      <c r="SMQ84" s="4"/>
      <c r="SMR84" s="4"/>
      <c r="SMS84" s="4"/>
      <c r="SMT84" s="4"/>
      <c r="SMU84" s="4"/>
      <c r="SMV84" s="4"/>
      <c r="SMW84" s="4"/>
      <c r="SMX84" s="4"/>
      <c r="SMY84" s="4"/>
      <c r="SMZ84" s="4"/>
      <c r="SNA84" s="4"/>
      <c r="SNB84" s="4"/>
      <c r="SNC84" s="4"/>
      <c r="SND84" s="4"/>
      <c r="SNE84" s="4"/>
      <c r="SNF84" s="4"/>
      <c r="SNG84" s="4"/>
      <c r="SNH84" s="4"/>
      <c r="SNI84" s="4"/>
      <c r="SNJ84" s="4"/>
      <c r="SNK84" s="4"/>
      <c r="SNL84" s="4"/>
      <c r="SNM84" s="4"/>
      <c r="SNN84" s="4"/>
      <c r="SNO84" s="4"/>
      <c r="SNP84" s="4"/>
      <c r="SNQ84" s="4"/>
      <c r="SNR84" s="4"/>
      <c r="SNS84" s="4"/>
      <c r="SNT84" s="4"/>
      <c r="SNU84" s="4"/>
      <c r="SNV84" s="4"/>
      <c r="SNW84" s="4"/>
      <c r="SNX84" s="4"/>
      <c r="SNY84" s="4"/>
      <c r="SNZ84" s="4"/>
      <c r="SOA84" s="4"/>
      <c r="SOB84" s="4"/>
      <c r="SOC84" s="4"/>
      <c r="SOD84" s="4"/>
      <c r="SOE84" s="4"/>
      <c r="SOF84" s="4"/>
      <c r="SOG84" s="4"/>
      <c r="SOH84" s="4"/>
      <c r="SOI84" s="4"/>
      <c r="SOJ84" s="4"/>
      <c r="SOK84" s="4"/>
      <c r="SOL84" s="4"/>
      <c r="SOM84" s="4"/>
      <c r="SON84" s="4"/>
      <c r="SOO84" s="4"/>
      <c r="SOP84" s="4"/>
      <c r="SOQ84" s="4"/>
      <c r="SOR84" s="4"/>
      <c r="SOS84" s="4"/>
      <c r="SOT84" s="4"/>
      <c r="SOU84" s="4"/>
      <c r="SOV84" s="4"/>
      <c r="SOW84" s="4"/>
      <c r="SOX84" s="4"/>
      <c r="SOY84" s="4"/>
      <c r="SOZ84" s="4"/>
      <c r="SPA84" s="4"/>
      <c r="SPB84" s="4"/>
      <c r="SPC84" s="4"/>
      <c r="SPD84" s="4"/>
      <c r="SPE84" s="4"/>
      <c r="SPF84" s="4"/>
      <c r="SPG84" s="4"/>
      <c r="SPH84" s="4"/>
      <c r="SPI84" s="4"/>
      <c r="SPJ84" s="4"/>
      <c r="SPK84" s="4"/>
      <c r="SPL84" s="4"/>
      <c r="SPM84" s="4"/>
      <c r="SPN84" s="4"/>
      <c r="SPO84" s="4"/>
      <c r="SPP84" s="4"/>
      <c r="SPQ84" s="4"/>
      <c r="SPR84" s="4"/>
      <c r="SPS84" s="4"/>
      <c r="SPT84" s="4"/>
      <c r="SPU84" s="4"/>
      <c r="SPV84" s="4"/>
      <c r="SPW84" s="4"/>
      <c r="SPX84" s="4"/>
      <c r="SPY84" s="4"/>
      <c r="SPZ84" s="4"/>
      <c r="SQA84" s="4"/>
      <c r="SQB84" s="4"/>
      <c r="SQC84" s="4"/>
      <c r="SQD84" s="4"/>
      <c r="SQE84" s="4"/>
      <c r="SQF84" s="4"/>
      <c r="SQG84" s="4"/>
      <c r="SQH84" s="4"/>
      <c r="SQI84" s="4"/>
      <c r="SQJ84" s="4"/>
      <c r="SQK84" s="4"/>
      <c r="SQL84" s="4"/>
      <c r="SQM84" s="4"/>
      <c r="SQN84" s="4"/>
      <c r="SQO84" s="4"/>
      <c r="SQP84" s="4"/>
      <c r="SQQ84" s="4"/>
      <c r="SQR84" s="4"/>
      <c r="SQS84" s="4"/>
      <c r="SQT84" s="4"/>
      <c r="SQU84" s="4"/>
      <c r="SQV84" s="4"/>
      <c r="SQW84" s="4"/>
      <c r="SQX84" s="4"/>
      <c r="SQY84" s="4"/>
      <c r="SQZ84" s="4"/>
      <c r="SRA84" s="4"/>
      <c r="SRB84" s="4"/>
      <c r="SRC84" s="4"/>
      <c r="SRD84" s="4"/>
      <c r="SRE84" s="4"/>
      <c r="SRF84" s="4"/>
      <c r="SRG84" s="4"/>
      <c r="SRH84" s="4"/>
      <c r="SRI84" s="4"/>
      <c r="SRJ84" s="4"/>
      <c r="SRK84" s="4"/>
      <c r="SRL84" s="4"/>
      <c r="SRM84" s="4"/>
      <c r="SRN84" s="4"/>
      <c r="SRO84" s="4"/>
      <c r="SRP84" s="4"/>
      <c r="SRQ84" s="4"/>
      <c r="SRR84" s="4"/>
      <c r="SRS84" s="4"/>
      <c r="SRT84" s="4"/>
      <c r="SRU84" s="4"/>
      <c r="SRV84" s="4"/>
      <c r="SRW84" s="4"/>
      <c r="SRX84" s="4"/>
      <c r="SRY84" s="4"/>
      <c r="SRZ84" s="4"/>
      <c r="SSA84" s="4"/>
      <c r="SSB84" s="4"/>
      <c r="SSC84" s="4"/>
      <c r="SSD84" s="4"/>
      <c r="SSE84" s="4"/>
      <c r="SSF84" s="4"/>
      <c r="SSG84" s="4"/>
      <c r="SSH84" s="4"/>
      <c r="SSI84" s="4"/>
      <c r="SSJ84" s="4"/>
      <c r="SSK84" s="4"/>
      <c r="SSL84" s="4"/>
      <c r="SSM84" s="4"/>
      <c r="SSN84" s="4"/>
      <c r="SSO84" s="4"/>
      <c r="SSP84" s="4"/>
      <c r="SSQ84" s="4"/>
      <c r="SSR84" s="4"/>
      <c r="SSS84" s="4"/>
      <c r="SST84" s="4"/>
      <c r="SSU84" s="4"/>
      <c r="SSV84" s="4"/>
      <c r="SSW84" s="4"/>
      <c r="SSX84" s="4"/>
      <c r="SSY84" s="4"/>
      <c r="SSZ84" s="4"/>
      <c r="STA84" s="4"/>
      <c r="STB84" s="4"/>
      <c r="STC84" s="4"/>
      <c r="STD84" s="4"/>
      <c r="STE84" s="4"/>
      <c r="STF84" s="4"/>
      <c r="STG84" s="4"/>
      <c r="STH84" s="4"/>
      <c r="STI84" s="4"/>
      <c r="STJ84" s="4"/>
      <c r="STK84" s="4"/>
      <c r="STL84" s="4"/>
      <c r="STM84" s="4"/>
      <c r="STN84" s="4"/>
      <c r="STO84" s="4"/>
      <c r="STP84" s="4"/>
      <c r="STQ84" s="4"/>
      <c r="STR84" s="4"/>
      <c r="STS84" s="4"/>
      <c r="STT84" s="4"/>
      <c r="STU84" s="4"/>
      <c r="STV84" s="4"/>
      <c r="STW84" s="4"/>
      <c r="STX84" s="4"/>
      <c r="STY84" s="4"/>
      <c r="STZ84" s="4"/>
      <c r="SUA84" s="4"/>
      <c r="SUB84" s="4"/>
      <c r="SUC84" s="4"/>
      <c r="SUD84" s="4"/>
      <c r="SUE84" s="4"/>
      <c r="SUF84" s="4"/>
      <c r="SUG84" s="4"/>
      <c r="SUH84" s="4"/>
      <c r="SUI84" s="4"/>
      <c r="SUJ84" s="4"/>
      <c r="SUK84" s="4"/>
      <c r="SUL84" s="4"/>
      <c r="SUM84" s="4"/>
      <c r="SUN84" s="4"/>
      <c r="SUO84" s="4"/>
      <c r="SUP84" s="4"/>
      <c r="SUQ84" s="4"/>
      <c r="SUR84" s="4"/>
      <c r="SUS84" s="4"/>
      <c r="SUT84" s="4"/>
      <c r="SUU84" s="4"/>
      <c r="SUV84" s="4"/>
      <c r="SUW84" s="4"/>
      <c r="SUX84" s="4"/>
      <c r="SUY84" s="4"/>
      <c r="SUZ84" s="4"/>
      <c r="SVA84" s="4"/>
      <c r="SVB84" s="4"/>
      <c r="SVC84" s="4"/>
      <c r="SVD84" s="4"/>
      <c r="SVE84" s="4"/>
      <c r="SVF84" s="4"/>
      <c r="SVG84" s="4"/>
      <c r="SVH84" s="4"/>
      <c r="SVI84" s="4"/>
      <c r="SVJ84" s="4"/>
      <c r="SVK84" s="4"/>
      <c r="SVL84" s="4"/>
      <c r="SVM84" s="4"/>
      <c r="SVN84" s="4"/>
      <c r="SVO84" s="4"/>
      <c r="SVP84" s="4"/>
      <c r="SVQ84" s="4"/>
      <c r="SVR84" s="4"/>
      <c r="SVS84" s="4"/>
      <c r="SVT84" s="4"/>
      <c r="SVU84" s="4"/>
      <c r="SVV84" s="4"/>
      <c r="SVW84" s="4"/>
      <c r="SVX84" s="4"/>
      <c r="SVY84" s="4"/>
      <c r="SVZ84" s="4"/>
      <c r="SWA84" s="4"/>
      <c r="SWB84" s="4"/>
      <c r="SWC84" s="4"/>
      <c r="SWD84" s="4"/>
      <c r="SWE84" s="4"/>
      <c r="SWF84" s="4"/>
      <c r="SWG84" s="4"/>
      <c r="SWH84" s="4"/>
      <c r="SWI84" s="4"/>
      <c r="SWJ84" s="4"/>
      <c r="SWK84" s="4"/>
      <c r="SWL84" s="4"/>
      <c r="SWM84" s="4"/>
      <c r="SWN84" s="4"/>
      <c r="SWO84" s="4"/>
      <c r="SWP84" s="4"/>
      <c r="SWQ84" s="4"/>
      <c r="SWR84" s="4"/>
      <c r="SWS84" s="4"/>
      <c r="SWT84" s="4"/>
      <c r="SWU84" s="4"/>
      <c r="SWV84" s="4"/>
      <c r="SWW84" s="4"/>
      <c r="SWX84" s="4"/>
      <c r="SWY84" s="4"/>
      <c r="SWZ84" s="4"/>
      <c r="SXA84" s="4"/>
      <c r="SXB84" s="4"/>
      <c r="SXC84" s="4"/>
      <c r="SXD84" s="4"/>
      <c r="SXE84" s="4"/>
      <c r="SXF84" s="4"/>
      <c r="SXG84" s="4"/>
      <c r="SXH84" s="4"/>
      <c r="SXI84" s="4"/>
      <c r="SXJ84" s="4"/>
      <c r="SXK84" s="4"/>
      <c r="SXL84" s="4"/>
      <c r="SXM84" s="4"/>
      <c r="SXN84" s="4"/>
      <c r="SXO84" s="4"/>
      <c r="SXP84" s="4"/>
      <c r="SXQ84" s="4"/>
      <c r="SXR84" s="4"/>
      <c r="SXS84" s="4"/>
      <c r="SXT84" s="4"/>
      <c r="SXU84" s="4"/>
      <c r="SXV84" s="4"/>
      <c r="SXW84" s="4"/>
      <c r="SXX84" s="4"/>
      <c r="SXY84" s="4"/>
      <c r="SXZ84" s="4"/>
      <c r="SYA84" s="4"/>
      <c r="SYB84" s="4"/>
      <c r="SYC84" s="4"/>
      <c r="SYD84" s="4"/>
      <c r="SYE84" s="4"/>
      <c r="SYF84" s="4"/>
      <c r="SYG84" s="4"/>
      <c r="SYH84" s="4"/>
      <c r="SYI84" s="4"/>
      <c r="SYJ84" s="4"/>
      <c r="SYK84" s="4"/>
      <c r="SYL84" s="4"/>
      <c r="SYM84" s="4"/>
      <c r="SYN84" s="4"/>
      <c r="SYO84" s="4"/>
      <c r="SYP84" s="4"/>
      <c r="SYQ84" s="4"/>
      <c r="SYR84" s="4"/>
      <c r="SYS84" s="4"/>
      <c r="SYT84" s="4"/>
      <c r="SYU84" s="4"/>
      <c r="SYV84" s="4"/>
      <c r="SYW84" s="4"/>
      <c r="SYX84" s="4"/>
      <c r="SYY84" s="4"/>
      <c r="SYZ84" s="4"/>
      <c r="SZA84" s="4"/>
      <c r="SZB84" s="4"/>
      <c r="SZC84" s="4"/>
      <c r="SZD84" s="4"/>
      <c r="SZE84" s="4"/>
      <c r="SZF84" s="4"/>
      <c r="SZG84" s="4"/>
      <c r="SZH84" s="4"/>
      <c r="SZI84" s="4"/>
      <c r="SZJ84" s="4"/>
      <c r="SZK84" s="4"/>
      <c r="SZL84" s="4"/>
      <c r="SZM84" s="4"/>
      <c r="SZN84" s="4"/>
      <c r="SZO84" s="4"/>
      <c r="SZP84" s="4"/>
      <c r="SZQ84" s="4"/>
      <c r="SZR84" s="4"/>
      <c r="SZS84" s="4"/>
      <c r="SZT84" s="4"/>
      <c r="SZU84" s="4"/>
      <c r="SZV84" s="4"/>
      <c r="SZW84" s="4"/>
      <c r="SZX84" s="4"/>
      <c r="SZY84" s="4"/>
      <c r="SZZ84" s="4"/>
      <c r="TAA84" s="4"/>
      <c r="TAB84" s="4"/>
      <c r="TAC84" s="4"/>
      <c r="TAD84" s="4"/>
      <c r="TAE84" s="4"/>
      <c r="TAF84" s="4"/>
      <c r="TAG84" s="4"/>
      <c r="TAH84" s="4"/>
      <c r="TAI84" s="4"/>
      <c r="TAJ84" s="4"/>
      <c r="TAK84" s="4"/>
      <c r="TAL84" s="4"/>
      <c r="TAM84" s="4"/>
      <c r="TAN84" s="4"/>
      <c r="TAO84" s="4"/>
      <c r="TAP84" s="4"/>
      <c r="TAQ84" s="4"/>
      <c r="TAR84" s="4"/>
      <c r="TAS84" s="4"/>
      <c r="TAT84" s="4"/>
      <c r="TAU84" s="4"/>
      <c r="TAV84" s="4"/>
      <c r="TAW84" s="4"/>
      <c r="TAX84" s="4"/>
      <c r="TAY84" s="4"/>
      <c r="TAZ84" s="4"/>
      <c r="TBA84" s="4"/>
      <c r="TBB84" s="4"/>
      <c r="TBC84" s="4"/>
      <c r="TBD84" s="4"/>
      <c r="TBE84" s="4"/>
      <c r="TBF84" s="4"/>
      <c r="TBG84" s="4"/>
      <c r="TBH84" s="4"/>
      <c r="TBI84" s="4"/>
      <c r="TBJ84" s="4"/>
      <c r="TBK84" s="4"/>
      <c r="TBL84" s="4"/>
      <c r="TBM84" s="4"/>
      <c r="TBN84" s="4"/>
      <c r="TBO84" s="4"/>
      <c r="TBP84" s="4"/>
      <c r="TBQ84" s="4"/>
      <c r="TBR84" s="4"/>
      <c r="TBS84" s="4"/>
      <c r="TBT84" s="4"/>
      <c r="TBU84" s="4"/>
      <c r="TBV84" s="4"/>
      <c r="TBW84" s="4"/>
      <c r="TBX84" s="4"/>
      <c r="TBY84" s="4"/>
      <c r="TBZ84" s="4"/>
      <c r="TCA84" s="4"/>
      <c r="TCB84" s="4"/>
      <c r="TCC84" s="4"/>
      <c r="TCD84" s="4"/>
      <c r="TCE84" s="4"/>
      <c r="TCF84" s="4"/>
      <c r="TCG84" s="4"/>
      <c r="TCH84" s="4"/>
      <c r="TCI84" s="4"/>
      <c r="TCJ84" s="4"/>
      <c r="TCK84" s="4"/>
      <c r="TCL84" s="4"/>
      <c r="TCM84" s="4"/>
      <c r="TCN84" s="4"/>
      <c r="TCO84" s="4"/>
      <c r="TCP84" s="4"/>
      <c r="TCQ84" s="4"/>
      <c r="TCR84" s="4"/>
      <c r="TCS84" s="4"/>
      <c r="TCT84" s="4"/>
      <c r="TCU84" s="4"/>
      <c r="TCV84" s="4"/>
      <c r="TCW84" s="4"/>
      <c r="TCX84" s="4"/>
      <c r="TCY84" s="4"/>
      <c r="TCZ84" s="4"/>
      <c r="TDA84" s="4"/>
      <c r="TDB84" s="4"/>
      <c r="TDC84" s="4"/>
      <c r="TDD84" s="4"/>
      <c r="TDE84" s="4"/>
      <c r="TDF84" s="4"/>
      <c r="TDG84" s="4"/>
      <c r="TDH84" s="4"/>
      <c r="TDI84" s="4"/>
      <c r="TDJ84" s="4"/>
      <c r="TDK84" s="4"/>
      <c r="TDL84" s="4"/>
      <c r="TDM84" s="4"/>
      <c r="TDN84" s="4"/>
      <c r="TDO84" s="4"/>
      <c r="TDP84" s="4"/>
      <c r="TDQ84" s="4"/>
      <c r="TDR84" s="4"/>
      <c r="TDS84" s="4"/>
      <c r="TDT84" s="4"/>
      <c r="TDU84" s="4"/>
      <c r="TDV84" s="4"/>
      <c r="TDW84" s="4"/>
      <c r="TDX84" s="4"/>
      <c r="TDY84" s="4"/>
      <c r="TDZ84" s="4"/>
      <c r="TEA84" s="4"/>
      <c r="TEB84" s="4"/>
      <c r="TEC84" s="4"/>
      <c r="TED84" s="4"/>
      <c r="TEE84" s="4"/>
      <c r="TEF84" s="4"/>
      <c r="TEG84" s="4"/>
      <c r="TEH84" s="4"/>
      <c r="TEI84" s="4"/>
      <c r="TEJ84" s="4"/>
      <c r="TEK84" s="4"/>
      <c r="TEL84" s="4"/>
      <c r="TEM84" s="4"/>
      <c r="TEN84" s="4"/>
      <c r="TEO84" s="4"/>
      <c r="TEP84" s="4"/>
      <c r="TEQ84" s="4"/>
      <c r="TER84" s="4"/>
      <c r="TES84" s="4"/>
      <c r="TET84" s="4"/>
      <c r="TEU84" s="4"/>
      <c r="TEV84" s="4"/>
      <c r="TEW84" s="4"/>
      <c r="TEX84" s="4"/>
      <c r="TEY84" s="4"/>
      <c r="TEZ84" s="4"/>
      <c r="TFA84" s="4"/>
      <c r="TFB84" s="4"/>
      <c r="TFC84" s="4"/>
      <c r="TFD84" s="4"/>
      <c r="TFE84" s="4"/>
      <c r="TFF84" s="4"/>
      <c r="TFG84" s="4"/>
      <c r="TFH84" s="4"/>
      <c r="TFI84" s="4"/>
      <c r="TFJ84" s="4"/>
      <c r="TFK84" s="4"/>
      <c r="TFL84" s="4"/>
      <c r="TFM84" s="4"/>
      <c r="TFN84" s="4"/>
      <c r="TFO84" s="4"/>
      <c r="TFP84" s="4"/>
      <c r="TFQ84" s="4"/>
      <c r="TFR84" s="4"/>
      <c r="TFS84" s="4"/>
      <c r="TFT84" s="4"/>
      <c r="TFU84" s="4"/>
      <c r="TFV84" s="4"/>
      <c r="TFW84" s="4"/>
      <c r="TFX84" s="4"/>
      <c r="TFY84" s="4"/>
      <c r="TFZ84" s="4"/>
      <c r="TGA84" s="4"/>
      <c r="TGB84" s="4"/>
      <c r="TGC84" s="4"/>
      <c r="TGD84" s="4"/>
      <c r="TGE84" s="4"/>
      <c r="TGF84" s="4"/>
      <c r="TGG84" s="4"/>
      <c r="TGH84" s="4"/>
      <c r="TGI84" s="4"/>
      <c r="TGJ84" s="4"/>
      <c r="TGK84" s="4"/>
      <c r="TGL84" s="4"/>
      <c r="TGM84" s="4"/>
      <c r="TGN84" s="4"/>
      <c r="TGO84" s="4"/>
      <c r="TGP84" s="4"/>
      <c r="TGQ84" s="4"/>
      <c r="TGR84" s="4"/>
      <c r="TGS84" s="4"/>
      <c r="TGT84" s="4"/>
      <c r="TGU84" s="4"/>
      <c r="TGV84" s="4"/>
      <c r="TGW84" s="4"/>
      <c r="TGX84" s="4"/>
      <c r="TGY84" s="4"/>
      <c r="TGZ84" s="4"/>
      <c r="THA84" s="4"/>
      <c r="THB84" s="4"/>
      <c r="THC84" s="4"/>
      <c r="THD84" s="4"/>
      <c r="THE84" s="4"/>
      <c r="THF84" s="4"/>
      <c r="THG84" s="4"/>
      <c r="THH84" s="4"/>
      <c r="THI84" s="4"/>
      <c r="THJ84" s="4"/>
      <c r="THK84" s="4"/>
      <c r="THL84" s="4"/>
      <c r="THM84" s="4"/>
      <c r="THN84" s="4"/>
      <c r="THO84" s="4"/>
      <c r="THP84" s="4"/>
      <c r="THQ84" s="4"/>
      <c r="THR84" s="4"/>
      <c r="THS84" s="4"/>
      <c r="THT84" s="4"/>
      <c r="THU84" s="4"/>
      <c r="THV84" s="4"/>
      <c r="THW84" s="4"/>
      <c r="THX84" s="4"/>
      <c r="THY84" s="4"/>
      <c r="THZ84" s="4"/>
      <c r="TIA84" s="4"/>
      <c r="TIB84" s="4"/>
      <c r="TIC84" s="4"/>
      <c r="TID84" s="4"/>
      <c r="TIE84" s="4"/>
      <c r="TIF84" s="4"/>
      <c r="TIG84" s="4"/>
      <c r="TIH84" s="4"/>
      <c r="TII84" s="4"/>
      <c r="TIJ84" s="4"/>
      <c r="TIK84" s="4"/>
      <c r="TIL84" s="4"/>
      <c r="TIM84" s="4"/>
      <c r="TIN84" s="4"/>
      <c r="TIO84" s="4"/>
      <c r="TIP84" s="4"/>
      <c r="TIQ84" s="4"/>
      <c r="TIR84" s="4"/>
      <c r="TIS84" s="4"/>
      <c r="TIT84" s="4"/>
      <c r="TIU84" s="4"/>
      <c r="TIV84" s="4"/>
      <c r="TIW84" s="4"/>
      <c r="TIX84" s="4"/>
      <c r="TIY84" s="4"/>
      <c r="TIZ84" s="4"/>
      <c r="TJA84" s="4"/>
      <c r="TJB84" s="4"/>
      <c r="TJC84" s="4"/>
      <c r="TJD84" s="4"/>
      <c r="TJE84" s="4"/>
      <c r="TJF84" s="4"/>
      <c r="TJG84" s="4"/>
      <c r="TJH84" s="4"/>
      <c r="TJI84" s="4"/>
      <c r="TJJ84" s="4"/>
      <c r="TJK84" s="4"/>
      <c r="TJL84" s="4"/>
      <c r="TJM84" s="4"/>
      <c r="TJN84" s="4"/>
      <c r="TJO84" s="4"/>
      <c r="TJP84" s="4"/>
      <c r="TJQ84" s="4"/>
      <c r="TJR84" s="4"/>
      <c r="TJS84" s="4"/>
      <c r="TJT84" s="4"/>
      <c r="TJU84" s="4"/>
      <c r="TJV84" s="4"/>
      <c r="TJW84" s="4"/>
      <c r="TJX84" s="4"/>
      <c r="TJY84" s="4"/>
      <c r="TJZ84" s="4"/>
      <c r="TKA84" s="4"/>
      <c r="TKB84" s="4"/>
      <c r="TKC84" s="4"/>
      <c r="TKD84" s="4"/>
      <c r="TKE84" s="4"/>
      <c r="TKF84" s="4"/>
      <c r="TKG84" s="4"/>
      <c r="TKH84" s="4"/>
      <c r="TKI84" s="4"/>
      <c r="TKJ84" s="4"/>
      <c r="TKK84" s="4"/>
      <c r="TKL84" s="4"/>
      <c r="TKM84" s="4"/>
      <c r="TKN84" s="4"/>
      <c r="TKO84" s="4"/>
      <c r="TKP84" s="4"/>
      <c r="TKQ84" s="4"/>
      <c r="TKR84" s="4"/>
      <c r="TKS84" s="4"/>
      <c r="TKT84" s="4"/>
      <c r="TKU84" s="4"/>
      <c r="TKV84" s="4"/>
      <c r="TKW84" s="4"/>
      <c r="TKX84" s="4"/>
      <c r="TKY84" s="4"/>
      <c r="TKZ84" s="4"/>
      <c r="TLA84" s="4"/>
      <c r="TLB84" s="4"/>
      <c r="TLC84" s="4"/>
      <c r="TLD84" s="4"/>
      <c r="TLE84" s="4"/>
      <c r="TLF84" s="4"/>
      <c r="TLG84" s="4"/>
      <c r="TLH84" s="4"/>
      <c r="TLI84" s="4"/>
      <c r="TLJ84" s="4"/>
      <c r="TLK84" s="4"/>
      <c r="TLL84" s="4"/>
      <c r="TLM84" s="4"/>
      <c r="TLN84" s="4"/>
      <c r="TLO84" s="4"/>
      <c r="TLP84" s="4"/>
      <c r="TLQ84" s="4"/>
      <c r="TLR84" s="4"/>
      <c r="TLS84" s="4"/>
      <c r="TLT84" s="4"/>
      <c r="TLU84" s="4"/>
      <c r="TLV84" s="4"/>
      <c r="TLW84" s="4"/>
      <c r="TLX84" s="4"/>
      <c r="TLY84" s="4"/>
      <c r="TLZ84" s="4"/>
      <c r="TMA84" s="4"/>
      <c r="TMB84" s="4"/>
      <c r="TMC84" s="4"/>
      <c r="TMD84" s="4"/>
      <c r="TME84" s="4"/>
      <c r="TMF84" s="4"/>
      <c r="TMG84" s="4"/>
      <c r="TMH84" s="4"/>
      <c r="TMI84" s="4"/>
      <c r="TMJ84" s="4"/>
      <c r="TMK84" s="4"/>
      <c r="TML84" s="4"/>
      <c r="TMM84" s="4"/>
      <c r="TMN84" s="4"/>
      <c r="TMO84" s="4"/>
      <c r="TMP84" s="4"/>
      <c r="TMQ84" s="4"/>
      <c r="TMR84" s="4"/>
      <c r="TMS84" s="4"/>
      <c r="TMT84" s="4"/>
      <c r="TMU84" s="4"/>
      <c r="TMV84" s="4"/>
      <c r="TMW84" s="4"/>
      <c r="TMX84" s="4"/>
      <c r="TMY84" s="4"/>
      <c r="TMZ84" s="4"/>
      <c r="TNA84" s="4"/>
      <c r="TNB84" s="4"/>
      <c r="TNC84" s="4"/>
      <c r="TND84" s="4"/>
      <c r="TNE84" s="4"/>
      <c r="TNF84" s="4"/>
      <c r="TNG84" s="4"/>
      <c r="TNH84" s="4"/>
      <c r="TNI84" s="4"/>
      <c r="TNJ84" s="4"/>
      <c r="TNK84" s="4"/>
      <c r="TNL84" s="4"/>
      <c r="TNM84" s="4"/>
      <c r="TNN84" s="4"/>
      <c r="TNO84" s="4"/>
      <c r="TNP84" s="4"/>
      <c r="TNQ84" s="4"/>
      <c r="TNR84" s="4"/>
      <c r="TNS84" s="4"/>
      <c r="TNT84" s="4"/>
      <c r="TNU84" s="4"/>
      <c r="TNV84" s="4"/>
      <c r="TNW84" s="4"/>
      <c r="TNX84" s="4"/>
      <c r="TNY84" s="4"/>
      <c r="TNZ84" s="4"/>
      <c r="TOA84" s="4"/>
      <c r="TOB84" s="4"/>
      <c r="TOC84" s="4"/>
      <c r="TOD84" s="4"/>
      <c r="TOE84" s="4"/>
      <c r="TOF84" s="4"/>
      <c r="TOG84" s="4"/>
      <c r="TOH84" s="4"/>
      <c r="TOI84" s="4"/>
      <c r="TOJ84" s="4"/>
      <c r="TOK84" s="4"/>
      <c r="TOL84" s="4"/>
      <c r="TOM84" s="4"/>
      <c r="TON84" s="4"/>
      <c r="TOO84" s="4"/>
      <c r="TOP84" s="4"/>
      <c r="TOQ84" s="4"/>
      <c r="TOR84" s="4"/>
      <c r="TOS84" s="4"/>
      <c r="TOT84" s="4"/>
      <c r="TOU84" s="4"/>
      <c r="TOV84" s="4"/>
      <c r="TOW84" s="4"/>
      <c r="TOX84" s="4"/>
      <c r="TOY84" s="4"/>
      <c r="TOZ84" s="4"/>
      <c r="TPA84" s="4"/>
      <c r="TPB84" s="4"/>
      <c r="TPC84" s="4"/>
      <c r="TPD84" s="4"/>
      <c r="TPE84" s="4"/>
      <c r="TPF84" s="4"/>
      <c r="TPG84" s="4"/>
      <c r="TPH84" s="4"/>
      <c r="TPI84" s="4"/>
      <c r="TPJ84" s="4"/>
      <c r="TPK84" s="4"/>
      <c r="TPL84" s="4"/>
      <c r="TPM84" s="4"/>
      <c r="TPN84" s="4"/>
      <c r="TPO84" s="4"/>
      <c r="TPP84" s="4"/>
      <c r="TPQ84" s="4"/>
      <c r="TPR84" s="4"/>
      <c r="TPS84" s="4"/>
      <c r="TPT84" s="4"/>
      <c r="TPU84" s="4"/>
      <c r="TPV84" s="4"/>
      <c r="TPW84" s="4"/>
      <c r="TPX84" s="4"/>
      <c r="TPY84" s="4"/>
      <c r="TPZ84" s="4"/>
      <c r="TQA84" s="4"/>
      <c r="TQB84" s="4"/>
      <c r="TQC84" s="4"/>
      <c r="TQD84" s="4"/>
      <c r="TQE84" s="4"/>
      <c r="TQF84" s="4"/>
      <c r="TQG84" s="4"/>
      <c r="TQH84" s="4"/>
      <c r="TQI84" s="4"/>
      <c r="TQJ84" s="4"/>
      <c r="TQK84" s="4"/>
      <c r="TQL84" s="4"/>
      <c r="TQM84" s="4"/>
      <c r="TQN84" s="4"/>
      <c r="TQO84" s="4"/>
      <c r="TQP84" s="4"/>
      <c r="TQQ84" s="4"/>
      <c r="TQR84" s="4"/>
      <c r="TQS84" s="4"/>
      <c r="TQT84" s="4"/>
      <c r="TQU84" s="4"/>
      <c r="TQV84" s="4"/>
      <c r="TQW84" s="4"/>
      <c r="TQX84" s="4"/>
      <c r="TQY84" s="4"/>
      <c r="TQZ84" s="4"/>
      <c r="TRA84" s="4"/>
      <c r="TRB84" s="4"/>
      <c r="TRC84" s="4"/>
      <c r="TRD84" s="4"/>
      <c r="TRE84" s="4"/>
      <c r="TRF84" s="4"/>
      <c r="TRG84" s="4"/>
      <c r="TRH84" s="4"/>
      <c r="TRI84" s="4"/>
      <c r="TRJ84" s="4"/>
      <c r="TRK84" s="4"/>
      <c r="TRL84" s="4"/>
      <c r="TRM84" s="4"/>
      <c r="TRN84" s="4"/>
      <c r="TRO84" s="4"/>
      <c r="TRP84" s="4"/>
      <c r="TRQ84" s="4"/>
      <c r="TRR84" s="4"/>
      <c r="TRS84" s="4"/>
      <c r="TRT84" s="4"/>
      <c r="TRU84" s="4"/>
      <c r="TRV84" s="4"/>
      <c r="TRW84" s="4"/>
      <c r="TRX84" s="4"/>
      <c r="TRY84" s="4"/>
      <c r="TRZ84" s="4"/>
      <c r="TSA84" s="4"/>
      <c r="TSB84" s="4"/>
      <c r="TSC84" s="4"/>
      <c r="TSD84" s="4"/>
      <c r="TSE84" s="4"/>
      <c r="TSF84" s="4"/>
      <c r="TSG84" s="4"/>
      <c r="TSH84" s="4"/>
      <c r="TSI84" s="4"/>
      <c r="TSJ84" s="4"/>
      <c r="TSK84" s="4"/>
      <c r="TSL84" s="4"/>
      <c r="TSM84" s="4"/>
      <c r="TSN84" s="4"/>
      <c r="TSO84" s="4"/>
      <c r="TSP84" s="4"/>
      <c r="TSQ84" s="4"/>
      <c r="TSR84" s="4"/>
      <c r="TSS84" s="4"/>
      <c r="TST84" s="4"/>
      <c r="TSU84" s="4"/>
      <c r="TSV84" s="4"/>
      <c r="TSW84" s="4"/>
      <c r="TSX84" s="4"/>
      <c r="TSY84" s="4"/>
      <c r="TSZ84" s="4"/>
      <c r="TTA84" s="4"/>
      <c r="TTB84" s="4"/>
      <c r="TTC84" s="4"/>
      <c r="TTD84" s="4"/>
      <c r="TTE84" s="4"/>
      <c r="TTF84" s="4"/>
      <c r="TTG84" s="4"/>
      <c r="TTH84" s="4"/>
      <c r="TTI84" s="4"/>
      <c r="TTJ84" s="4"/>
      <c r="TTK84" s="4"/>
      <c r="TTL84" s="4"/>
      <c r="TTM84" s="4"/>
      <c r="TTN84" s="4"/>
      <c r="TTO84" s="4"/>
      <c r="TTP84" s="4"/>
      <c r="TTQ84" s="4"/>
      <c r="TTR84" s="4"/>
      <c r="TTS84" s="4"/>
      <c r="TTT84" s="4"/>
      <c r="TTU84" s="4"/>
      <c r="TTV84" s="4"/>
      <c r="TTW84" s="4"/>
      <c r="TTX84" s="4"/>
      <c r="TTY84" s="4"/>
      <c r="TTZ84" s="4"/>
      <c r="TUA84" s="4"/>
      <c r="TUB84" s="4"/>
      <c r="TUC84" s="4"/>
      <c r="TUD84" s="4"/>
      <c r="TUE84" s="4"/>
      <c r="TUF84" s="4"/>
      <c r="TUG84" s="4"/>
      <c r="TUH84" s="4"/>
      <c r="TUI84" s="4"/>
      <c r="TUJ84" s="4"/>
      <c r="TUK84" s="4"/>
      <c r="TUL84" s="4"/>
      <c r="TUM84" s="4"/>
      <c r="TUN84" s="4"/>
      <c r="TUO84" s="4"/>
      <c r="TUP84" s="4"/>
      <c r="TUQ84" s="4"/>
      <c r="TUR84" s="4"/>
      <c r="TUS84" s="4"/>
      <c r="TUT84" s="4"/>
      <c r="TUU84" s="4"/>
      <c r="TUV84" s="4"/>
      <c r="TUW84" s="4"/>
      <c r="TUX84" s="4"/>
      <c r="TUY84" s="4"/>
      <c r="TUZ84" s="4"/>
      <c r="TVA84" s="4"/>
      <c r="TVB84" s="4"/>
      <c r="TVC84" s="4"/>
      <c r="TVD84" s="4"/>
      <c r="TVE84" s="4"/>
      <c r="TVF84" s="4"/>
      <c r="TVG84" s="4"/>
      <c r="TVH84" s="4"/>
      <c r="TVI84" s="4"/>
      <c r="TVJ84" s="4"/>
      <c r="TVK84" s="4"/>
      <c r="TVL84" s="4"/>
      <c r="TVM84" s="4"/>
      <c r="TVN84" s="4"/>
      <c r="TVO84" s="4"/>
      <c r="TVP84" s="4"/>
      <c r="TVQ84" s="4"/>
      <c r="TVR84" s="4"/>
      <c r="TVS84" s="4"/>
      <c r="TVT84" s="4"/>
      <c r="TVU84" s="4"/>
      <c r="TVV84" s="4"/>
      <c r="TVW84" s="4"/>
      <c r="TVX84" s="4"/>
      <c r="TVY84" s="4"/>
      <c r="TVZ84" s="4"/>
      <c r="TWA84" s="4"/>
      <c r="TWB84" s="4"/>
      <c r="TWC84" s="4"/>
      <c r="TWD84" s="4"/>
      <c r="TWE84" s="4"/>
      <c r="TWF84" s="4"/>
      <c r="TWG84" s="4"/>
      <c r="TWH84" s="4"/>
      <c r="TWI84" s="4"/>
      <c r="TWJ84" s="4"/>
      <c r="TWK84" s="4"/>
      <c r="TWL84" s="4"/>
      <c r="TWM84" s="4"/>
      <c r="TWN84" s="4"/>
      <c r="TWO84" s="4"/>
      <c r="TWP84" s="4"/>
      <c r="TWQ84" s="4"/>
      <c r="TWR84" s="4"/>
      <c r="TWS84" s="4"/>
      <c r="TWT84" s="4"/>
      <c r="TWU84" s="4"/>
      <c r="TWV84" s="4"/>
      <c r="TWW84" s="4"/>
      <c r="TWX84" s="4"/>
      <c r="TWY84" s="4"/>
      <c r="TWZ84" s="4"/>
      <c r="TXA84" s="4"/>
      <c r="TXB84" s="4"/>
      <c r="TXC84" s="4"/>
      <c r="TXD84" s="4"/>
      <c r="TXE84" s="4"/>
      <c r="TXF84" s="4"/>
      <c r="TXG84" s="4"/>
      <c r="TXH84" s="4"/>
      <c r="TXI84" s="4"/>
      <c r="TXJ84" s="4"/>
      <c r="TXK84" s="4"/>
      <c r="TXL84" s="4"/>
      <c r="TXM84" s="4"/>
      <c r="TXN84" s="4"/>
      <c r="TXO84" s="4"/>
      <c r="TXP84" s="4"/>
      <c r="TXQ84" s="4"/>
      <c r="TXR84" s="4"/>
      <c r="TXS84" s="4"/>
      <c r="TXT84" s="4"/>
      <c r="TXU84" s="4"/>
      <c r="TXV84" s="4"/>
      <c r="TXW84" s="4"/>
      <c r="TXX84" s="4"/>
      <c r="TXY84" s="4"/>
      <c r="TXZ84" s="4"/>
      <c r="TYA84" s="4"/>
      <c r="TYB84" s="4"/>
      <c r="TYC84" s="4"/>
      <c r="TYD84" s="4"/>
      <c r="TYE84" s="4"/>
      <c r="TYF84" s="4"/>
      <c r="TYG84" s="4"/>
      <c r="TYH84" s="4"/>
      <c r="TYI84" s="4"/>
      <c r="TYJ84" s="4"/>
      <c r="TYK84" s="4"/>
      <c r="TYL84" s="4"/>
      <c r="TYM84" s="4"/>
      <c r="TYN84" s="4"/>
      <c r="TYO84" s="4"/>
      <c r="TYP84" s="4"/>
      <c r="TYQ84" s="4"/>
      <c r="TYR84" s="4"/>
      <c r="TYS84" s="4"/>
      <c r="TYT84" s="4"/>
      <c r="TYU84" s="4"/>
      <c r="TYV84" s="4"/>
      <c r="TYW84" s="4"/>
      <c r="TYX84" s="4"/>
      <c r="TYY84" s="4"/>
      <c r="TYZ84" s="4"/>
      <c r="TZA84" s="4"/>
      <c r="TZB84" s="4"/>
      <c r="TZC84" s="4"/>
      <c r="TZD84" s="4"/>
      <c r="TZE84" s="4"/>
      <c r="TZF84" s="4"/>
      <c r="TZG84" s="4"/>
      <c r="TZH84" s="4"/>
      <c r="TZI84" s="4"/>
      <c r="TZJ84" s="4"/>
      <c r="TZK84" s="4"/>
      <c r="TZL84" s="4"/>
      <c r="TZM84" s="4"/>
      <c r="TZN84" s="4"/>
      <c r="TZO84" s="4"/>
      <c r="TZP84" s="4"/>
      <c r="TZQ84" s="4"/>
      <c r="TZR84" s="4"/>
      <c r="TZS84" s="4"/>
      <c r="TZT84" s="4"/>
      <c r="TZU84" s="4"/>
      <c r="TZV84" s="4"/>
      <c r="TZW84" s="4"/>
      <c r="TZX84" s="4"/>
      <c r="TZY84" s="4"/>
      <c r="TZZ84" s="4"/>
      <c r="UAA84" s="4"/>
      <c r="UAB84" s="4"/>
      <c r="UAC84" s="4"/>
      <c r="UAD84" s="4"/>
      <c r="UAE84" s="4"/>
      <c r="UAF84" s="4"/>
      <c r="UAG84" s="4"/>
      <c r="UAH84" s="4"/>
      <c r="UAI84" s="4"/>
      <c r="UAJ84" s="4"/>
      <c r="UAK84" s="4"/>
      <c r="UAL84" s="4"/>
      <c r="UAM84" s="4"/>
      <c r="UAN84" s="4"/>
      <c r="UAO84" s="4"/>
      <c r="UAP84" s="4"/>
      <c r="UAQ84" s="4"/>
      <c r="UAR84" s="4"/>
      <c r="UAS84" s="4"/>
      <c r="UAT84" s="4"/>
      <c r="UAU84" s="4"/>
      <c r="UAV84" s="4"/>
      <c r="UAW84" s="4"/>
      <c r="UAX84" s="4"/>
      <c r="UAY84" s="4"/>
      <c r="UAZ84" s="4"/>
      <c r="UBA84" s="4"/>
      <c r="UBB84" s="4"/>
      <c r="UBC84" s="4"/>
      <c r="UBD84" s="4"/>
      <c r="UBE84" s="4"/>
      <c r="UBF84" s="4"/>
      <c r="UBG84" s="4"/>
      <c r="UBH84" s="4"/>
      <c r="UBI84" s="4"/>
      <c r="UBJ84" s="4"/>
      <c r="UBK84" s="4"/>
      <c r="UBL84" s="4"/>
      <c r="UBM84" s="4"/>
      <c r="UBN84" s="4"/>
      <c r="UBO84" s="4"/>
      <c r="UBP84" s="4"/>
      <c r="UBQ84" s="4"/>
      <c r="UBR84" s="4"/>
      <c r="UBS84" s="4"/>
      <c r="UBT84" s="4"/>
      <c r="UBU84" s="4"/>
      <c r="UBV84" s="4"/>
      <c r="UBW84" s="4"/>
      <c r="UBX84" s="4"/>
      <c r="UBY84" s="4"/>
      <c r="UBZ84" s="4"/>
      <c r="UCA84" s="4"/>
      <c r="UCB84" s="4"/>
      <c r="UCC84" s="4"/>
      <c r="UCD84" s="4"/>
      <c r="UCE84" s="4"/>
      <c r="UCF84" s="4"/>
      <c r="UCG84" s="4"/>
      <c r="UCH84" s="4"/>
      <c r="UCI84" s="4"/>
      <c r="UCJ84" s="4"/>
      <c r="UCK84" s="4"/>
      <c r="UCL84" s="4"/>
      <c r="UCM84" s="4"/>
      <c r="UCN84" s="4"/>
      <c r="UCO84" s="4"/>
      <c r="UCP84" s="4"/>
      <c r="UCQ84" s="4"/>
      <c r="UCR84" s="4"/>
      <c r="UCS84" s="4"/>
      <c r="UCT84" s="4"/>
      <c r="UCU84" s="4"/>
      <c r="UCV84" s="4"/>
      <c r="UCW84" s="4"/>
      <c r="UCX84" s="4"/>
      <c r="UCY84" s="4"/>
      <c r="UCZ84" s="4"/>
      <c r="UDA84" s="4"/>
      <c r="UDB84" s="4"/>
      <c r="UDC84" s="4"/>
      <c r="UDD84" s="4"/>
      <c r="UDE84" s="4"/>
      <c r="UDF84" s="4"/>
      <c r="UDG84" s="4"/>
      <c r="UDH84" s="4"/>
      <c r="UDI84" s="4"/>
      <c r="UDJ84" s="4"/>
      <c r="UDK84" s="4"/>
      <c r="UDL84" s="4"/>
      <c r="UDM84" s="4"/>
      <c r="UDN84" s="4"/>
      <c r="UDO84" s="4"/>
      <c r="UDP84" s="4"/>
      <c r="UDQ84" s="4"/>
      <c r="UDR84" s="4"/>
      <c r="UDS84" s="4"/>
      <c r="UDT84" s="4"/>
      <c r="UDU84" s="4"/>
      <c r="UDV84" s="4"/>
      <c r="UDW84" s="4"/>
      <c r="UDX84" s="4"/>
      <c r="UDY84" s="4"/>
      <c r="UDZ84" s="4"/>
      <c r="UEA84" s="4"/>
      <c r="UEB84" s="4"/>
      <c r="UEC84" s="4"/>
      <c r="UED84" s="4"/>
      <c r="UEE84" s="4"/>
      <c r="UEF84" s="4"/>
      <c r="UEG84" s="4"/>
      <c r="UEH84" s="4"/>
      <c r="UEI84" s="4"/>
      <c r="UEJ84" s="4"/>
      <c r="UEK84" s="4"/>
      <c r="UEL84" s="4"/>
      <c r="UEM84" s="4"/>
      <c r="UEN84" s="4"/>
      <c r="UEO84" s="4"/>
      <c r="UEP84" s="4"/>
      <c r="UEQ84" s="4"/>
      <c r="UER84" s="4"/>
      <c r="UES84" s="4"/>
      <c r="UET84" s="4"/>
      <c r="UEU84" s="4"/>
      <c r="UEV84" s="4"/>
      <c r="UEW84" s="4"/>
      <c r="UEX84" s="4"/>
      <c r="UEY84" s="4"/>
      <c r="UEZ84" s="4"/>
      <c r="UFA84" s="4"/>
      <c r="UFB84" s="4"/>
      <c r="UFC84" s="4"/>
      <c r="UFD84" s="4"/>
      <c r="UFE84" s="4"/>
      <c r="UFF84" s="4"/>
      <c r="UFG84" s="4"/>
      <c r="UFH84" s="4"/>
      <c r="UFI84" s="4"/>
      <c r="UFJ84" s="4"/>
      <c r="UFK84" s="4"/>
      <c r="UFL84" s="4"/>
      <c r="UFM84" s="4"/>
      <c r="UFN84" s="4"/>
      <c r="UFO84" s="4"/>
      <c r="UFP84" s="4"/>
      <c r="UFQ84" s="4"/>
      <c r="UFR84" s="4"/>
      <c r="UFS84" s="4"/>
      <c r="UFT84" s="4"/>
      <c r="UFU84" s="4"/>
      <c r="UFV84" s="4"/>
      <c r="UFW84" s="4"/>
      <c r="UFX84" s="4"/>
      <c r="UFY84" s="4"/>
      <c r="UFZ84" s="4"/>
      <c r="UGA84" s="4"/>
      <c r="UGB84" s="4"/>
      <c r="UGC84" s="4"/>
      <c r="UGD84" s="4"/>
      <c r="UGE84" s="4"/>
      <c r="UGF84" s="4"/>
      <c r="UGG84" s="4"/>
      <c r="UGH84" s="4"/>
      <c r="UGI84" s="4"/>
      <c r="UGJ84" s="4"/>
      <c r="UGK84" s="4"/>
      <c r="UGL84" s="4"/>
      <c r="UGM84" s="4"/>
      <c r="UGN84" s="4"/>
      <c r="UGO84" s="4"/>
      <c r="UGP84" s="4"/>
      <c r="UGQ84" s="4"/>
      <c r="UGR84" s="4"/>
      <c r="UGS84" s="4"/>
      <c r="UGT84" s="4"/>
      <c r="UGU84" s="4"/>
      <c r="UGV84" s="4"/>
      <c r="UGW84" s="4"/>
      <c r="UGX84" s="4"/>
      <c r="UGY84" s="4"/>
      <c r="UGZ84" s="4"/>
      <c r="UHA84" s="4"/>
      <c r="UHB84" s="4"/>
      <c r="UHC84" s="4"/>
      <c r="UHD84" s="4"/>
      <c r="UHE84" s="4"/>
      <c r="UHF84" s="4"/>
      <c r="UHG84" s="4"/>
      <c r="UHH84" s="4"/>
      <c r="UHI84" s="4"/>
      <c r="UHJ84" s="4"/>
      <c r="UHK84" s="4"/>
      <c r="UHL84" s="4"/>
      <c r="UHM84" s="4"/>
      <c r="UHN84" s="4"/>
      <c r="UHO84" s="4"/>
      <c r="UHP84" s="4"/>
      <c r="UHQ84" s="4"/>
      <c r="UHR84" s="4"/>
      <c r="UHS84" s="4"/>
      <c r="UHT84" s="4"/>
      <c r="UHU84" s="4"/>
      <c r="UHV84" s="4"/>
      <c r="UHW84" s="4"/>
      <c r="UHX84" s="4"/>
      <c r="UHY84" s="4"/>
      <c r="UHZ84" s="4"/>
      <c r="UIA84" s="4"/>
      <c r="UIB84" s="4"/>
      <c r="UIC84" s="4"/>
      <c r="UID84" s="4"/>
      <c r="UIE84" s="4"/>
      <c r="UIF84" s="4"/>
      <c r="UIG84" s="4"/>
      <c r="UIH84" s="4"/>
      <c r="UII84" s="4"/>
      <c r="UIJ84" s="4"/>
      <c r="UIK84" s="4"/>
      <c r="UIL84" s="4"/>
      <c r="UIM84" s="4"/>
      <c r="UIN84" s="4"/>
      <c r="UIO84" s="4"/>
      <c r="UIP84" s="4"/>
      <c r="UIQ84" s="4"/>
      <c r="UIR84" s="4"/>
      <c r="UIS84" s="4"/>
      <c r="UIT84" s="4"/>
      <c r="UIU84" s="4"/>
      <c r="UIV84" s="4"/>
      <c r="UIW84" s="4"/>
      <c r="UIX84" s="4"/>
      <c r="UIY84" s="4"/>
      <c r="UIZ84" s="4"/>
      <c r="UJA84" s="4"/>
      <c r="UJB84" s="4"/>
      <c r="UJC84" s="4"/>
      <c r="UJD84" s="4"/>
      <c r="UJE84" s="4"/>
      <c r="UJF84" s="4"/>
      <c r="UJG84" s="4"/>
      <c r="UJH84" s="4"/>
      <c r="UJI84" s="4"/>
      <c r="UJJ84" s="4"/>
      <c r="UJK84" s="4"/>
      <c r="UJL84" s="4"/>
      <c r="UJM84" s="4"/>
      <c r="UJN84" s="4"/>
      <c r="UJO84" s="4"/>
      <c r="UJP84" s="4"/>
      <c r="UJQ84" s="4"/>
      <c r="UJR84" s="4"/>
      <c r="UJS84" s="4"/>
      <c r="UJT84" s="4"/>
      <c r="UJU84" s="4"/>
      <c r="UJV84" s="4"/>
      <c r="UJW84" s="4"/>
      <c r="UJX84" s="4"/>
      <c r="UJY84" s="4"/>
      <c r="UJZ84" s="4"/>
      <c r="UKA84" s="4"/>
      <c r="UKB84" s="4"/>
      <c r="UKC84" s="4"/>
      <c r="UKD84" s="4"/>
      <c r="UKE84" s="4"/>
      <c r="UKF84" s="4"/>
      <c r="UKG84" s="4"/>
      <c r="UKH84" s="4"/>
      <c r="UKI84" s="4"/>
      <c r="UKJ84" s="4"/>
      <c r="UKK84" s="4"/>
      <c r="UKL84" s="4"/>
      <c r="UKM84" s="4"/>
      <c r="UKN84" s="4"/>
      <c r="UKO84" s="4"/>
      <c r="UKP84" s="4"/>
      <c r="UKQ84" s="4"/>
      <c r="UKR84" s="4"/>
      <c r="UKS84" s="4"/>
      <c r="UKT84" s="4"/>
      <c r="UKU84" s="4"/>
      <c r="UKV84" s="4"/>
      <c r="UKW84" s="4"/>
      <c r="UKX84" s="4"/>
      <c r="UKY84" s="4"/>
      <c r="UKZ84" s="4"/>
      <c r="ULA84" s="4"/>
      <c r="ULB84" s="4"/>
      <c r="ULC84" s="4"/>
      <c r="ULD84" s="4"/>
      <c r="ULE84" s="4"/>
      <c r="ULF84" s="4"/>
      <c r="ULG84" s="4"/>
      <c r="ULH84" s="4"/>
      <c r="ULI84" s="4"/>
      <c r="ULJ84" s="4"/>
      <c r="ULK84" s="4"/>
      <c r="ULL84" s="4"/>
      <c r="ULM84" s="4"/>
      <c r="ULN84" s="4"/>
      <c r="ULO84" s="4"/>
      <c r="ULP84" s="4"/>
      <c r="ULQ84" s="4"/>
      <c r="ULR84" s="4"/>
      <c r="ULS84" s="4"/>
      <c r="ULT84" s="4"/>
      <c r="ULU84" s="4"/>
      <c r="ULV84" s="4"/>
      <c r="ULW84" s="4"/>
      <c r="ULX84" s="4"/>
      <c r="ULY84" s="4"/>
      <c r="ULZ84" s="4"/>
      <c r="UMA84" s="4"/>
      <c r="UMB84" s="4"/>
      <c r="UMC84" s="4"/>
      <c r="UMD84" s="4"/>
      <c r="UME84" s="4"/>
      <c r="UMF84" s="4"/>
      <c r="UMG84" s="4"/>
      <c r="UMH84" s="4"/>
      <c r="UMI84" s="4"/>
      <c r="UMJ84" s="4"/>
      <c r="UMK84" s="4"/>
      <c r="UML84" s="4"/>
      <c r="UMM84" s="4"/>
      <c r="UMN84" s="4"/>
      <c r="UMO84" s="4"/>
      <c r="UMP84" s="4"/>
      <c r="UMQ84" s="4"/>
      <c r="UMR84" s="4"/>
      <c r="UMS84" s="4"/>
      <c r="UMT84" s="4"/>
      <c r="UMU84" s="4"/>
      <c r="UMV84" s="4"/>
      <c r="UMW84" s="4"/>
      <c r="UMX84" s="4"/>
      <c r="UMY84" s="4"/>
      <c r="UMZ84" s="4"/>
      <c r="UNA84" s="4"/>
      <c r="UNB84" s="4"/>
      <c r="UNC84" s="4"/>
      <c r="UND84" s="4"/>
      <c r="UNE84" s="4"/>
      <c r="UNF84" s="4"/>
      <c r="UNG84" s="4"/>
      <c r="UNH84" s="4"/>
      <c r="UNI84" s="4"/>
      <c r="UNJ84" s="4"/>
      <c r="UNK84" s="4"/>
      <c r="UNL84" s="4"/>
      <c r="UNM84" s="4"/>
      <c r="UNN84" s="4"/>
      <c r="UNO84" s="4"/>
      <c r="UNP84" s="4"/>
      <c r="UNQ84" s="4"/>
      <c r="UNR84" s="4"/>
      <c r="UNS84" s="4"/>
      <c r="UNT84" s="4"/>
      <c r="UNU84" s="4"/>
      <c r="UNV84" s="4"/>
      <c r="UNW84" s="4"/>
      <c r="UNX84" s="4"/>
      <c r="UNY84" s="4"/>
      <c r="UNZ84" s="4"/>
      <c r="UOA84" s="4"/>
      <c r="UOB84" s="4"/>
      <c r="UOC84" s="4"/>
      <c r="UOD84" s="4"/>
      <c r="UOE84" s="4"/>
      <c r="UOF84" s="4"/>
      <c r="UOG84" s="4"/>
      <c r="UOH84" s="4"/>
      <c r="UOI84" s="4"/>
      <c r="UOJ84" s="4"/>
      <c r="UOK84" s="4"/>
      <c r="UOL84" s="4"/>
      <c r="UOM84" s="4"/>
      <c r="UON84" s="4"/>
      <c r="UOO84" s="4"/>
      <c r="UOP84" s="4"/>
      <c r="UOQ84" s="4"/>
      <c r="UOR84" s="4"/>
      <c r="UOS84" s="4"/>
      <c r="UOT84" s="4"/>
      <c r="UOU84" s="4"/>
      <c r="UOV84" s="4"/>
      <c r="UOW84" s="4"/>
      <c r="UOX84" s="4"/>
      <c r="UOY84" s="4"/>
      <c r="UOZ84" s="4"/>
      <c r="UPA84" s="4"/>
      <c r="UPB84" s="4"/>
      <c r="UPC84" s="4"/>
      <c r="UPD84" s="4"/>
      <c r="UPE84" s="4"/>
      <c r="UPF84" s="4"/>
      <c r="UPG84" s="4"/>
      <c r="UPH84" s="4"/>
      <c r="UPI84" s="4"/>
      <c r="UPJ84" s="4"/>
      <c r="UPK84" s="4"/>
      <c r="UPL84" s="4"/>
      <c r="UPM84" s="4"/>
      <c r="UPN84" s="4"/>
      <c r="UPO84" s="4"/>
      <c r="UPP84" s="4"/>
      <c r="UPQ84" s="4"/>
      <c r="UPR84" s="4"/>
      <c r="UPS84" s="4"/>
      <c r="UPT84" s="4"/>
      <c r="UPU84" s="4"/>
      <c r="UPV84" s="4"/>
      <c r="UPW84" s="4"/>
      <c r="UPX84" s="4"/>
      <c r="UPY84" s="4"/>
      <c r="UPZ84" s="4"/>
      <c r="UQA84" s="4"/>
      <c r="UQB84" s="4"/>
      <c r="UQC84" s="4"/>
      <c r="UQD84" s="4"/>
      <c r="UQE84" s="4"/>
      <c r="UQF84" s="4"/>
      <c r="UQG84" s="4"/>
      <c r="UQH84" s="4"/>
      <c r="UQI84" s="4"/>
      <c r="UQJ84" s="4"/>
      <c r="UQK84" s="4"/>
      <c r="UQL84" s="4"/>
      <c r="UQM84" s="4"/>
      <c r="UQN84" s="4"/>
      <c r="UQO84" s="4"/>
      <c r="UQP84" s="4"/>
      <c r="UQQ84" s="4"/>
      <c r="UQR84" s="4"/>
      <c r="UQS84" s="4"/>
      <c r="UQT84" s="4"/>
      <c r="UQU84" s="4"/>
      <c r="UQV84" s="4"/>
      <c r="UQW84" s="4"/>
      <c r="UQX84" s="4"/>
      <c r="UQY84" s="4"/>
      <c r="UQZ84" s="4"/>
      <c r="URA84" s="4"/>
      <c r="URB84" s="4"/>
      <c r="URC84" s="4"/>
      <c r="URD84" s="4"/>
      <c r="URE84" s="4"/>
      <c r="URF84" s="4"/>
      <c r="URG84" s="4"/>
      <c r="URH84" s="4"/>
      <c r="URI84" s="4"/>
      <c r="URJ84" s="4"/>
      <c r="URK84" s="4"/>
      <c r="URL84" s="4"/>
      <c r="URM84" s="4"/>
      <c r="URN84" s="4"/>
      <c r="URO84" s="4"/>
      <c r="URP84" s="4"/>
      <c r="URQ84" s="4"/>
      <c r="URR84" s="4"/>
      <c r="URS84" s="4"/>
      <c r="URT84" s="4"/>
      <c r="URU84" s="4"/>
      <c r="URV84" s="4"/>
      <c r="URW84" s="4"/>
      <c r="URX84" s="4"/>
      <c r="URY84" s="4"/>
      <c r="URZ84" s="4"/>
      <c r="USA84" s="4"/>
      <c r="USB84" s="4"/>
      <c r="USC84" s="4"/>
      <c r="USD84" s="4"/>
      <c r="USE84" s="4"/>
      <c r="USF84" s="4"/>
      <c r="USG84" s="4"/>
      <c r="USH84" s="4"/>
      <c r="USI84" s="4"/>
      <c r="USJ84" s="4"/>
      <c r="USK84" s="4"/>
      <c r="USL84" s="4"/>
      <c r="USM84" s="4"/>
      <c r="USN84" s="4"/>
      <c r="USO84" s="4"/>
      <c r="USP84" s="4"/>
      <c r="USQ84" s="4"/>
      <c r="USR84" s="4"/>
      <c r="USS84" s="4"/>
      <c r="UST84" s="4"/>
      <c r="USU84" s="4"/>
      <c r="USV84" s="4"/>
      <c r="USW84" s="4"/>
      <c r="USX84" s="4"/>
      <c r="USY84" s="4"/>
      <c r="USZ84" s="4"/>
      <c r="UTA84" s="4"/>
      <c r="UTB84" s="4"/>
      <c r="UTC84" s="4"/>
      <c r="UTD84" s="4"/>
      <c r="UTE84" s="4"/>
      <c r="UTF84" s="4"/>
      <c r="UTG84" s="4"/>
      <c r="UTH84" s="4"/>
      <c r="UTI84" s="4"/>
      <c r="UTJ84" s="4"/>
      <c r="UTK84" s="4"/>
      <c r="UTL84" s="4"/>
      <c r="UTM84" s="4"/>
      <c r="UTN84" s="4"/>
      <c r="UTO84" s="4"/>
      <c r="UTP84" s="4"/>
      <c r="UTQ84" s="4"/>
      <c r="UTR84" s="4"/>
      <c r="UTS84" s="4"/>
      <c r="UTT84" s="4"/>
      <c r="UTU84" s="4"/>
      <c r="UTV84" s="4"/>
      <c r="UTW84" s="4"/>
      <c r="UTX84" s="4"/>
      <c r="UTY84" s="4"/>
      <c r="UTZ84" s="4"/>
      <c r="UUA84" s="4"/>
      <c r="UUB84" s="4"/>
      <c r="UUC84" s="4"/>
      <c r="UUD84" s="4"/>
      <c r="UUE84" s="4"/>
      <c r="UUF84" s="4"/>
      <c r="UUG84" s="4"/>
      <c r="UUH84" s="4"/>
      <c r="UUI84" s="4"/>
      <c r="UUJ84" s="4"/>
      <c r="UUK84" s="4"/>
      <c r="UUL84" s="4"/>
      <c r="UUM84" s="4"/>
      <c r="UUN84" s="4"/>
      <c r="UUO84" s="4"/>
      <c r="UUP84" s="4"/>
      <c r="UUQ84" s="4"/>
      <c r="UUR84" s="4"/>
      <c r="UUS84" s="4"/>
      <c r="UUT84" s="4"/>
      <c r="UUU84" s="4"/>
      <c r="UUV84" s="4"/>
      <c r="UUW84" s="4"/>
      <c r="UUX84" s="4"/>
      <c r="UUY84" s="4"/>
      <c r="UUZ84" s="4"/>
      <c r="UVA84" s="4"/>
      <c r="UVB84" s="4"/>
      <c r="UVC84" s="4"/>
      <c r="UVD84" s="4"/>
      <c r="UVE84" s="4"/>
      <c r="UVF84" s="4"/>
      <c r="UVG84" s="4"/>
      <c r="UVH84" s="4"/>
      <c r="UVI84" s="4"/>
      <c r="UVJ84" s="4"/>
      <c r="UVK84" s="4"/>
      <c r="UVL84" s="4"/>
      <c r="UVM84" s="4"/>
      <c r="UVN84" s="4"/>
      <c r="UVO84" s="4"/>
      <c r="UVP84" s="4"/>
      <c r="UVQ84" s="4"/>
      <c r="UVR84" s="4"/>
      <c r="UVS84" s="4"/>
      <c r="UVT84" s="4"/>
      <c r="UVU84" s="4"/>
      <c r="UVV84" s="4"/>
      <c r="UVW84" s="4"/>
      <c r="UVX84" s="4"/>
      <c r="UVY84" s="4"/>
      <c r="UVZ84" s="4"/>
      <c r="UWA84" s="4"/>
      <c r="UWB84" s="4"/>
      <c r="UWC84" s="4"/>
      <c r="UWD84" s="4"/>
      <c r="UWE84" s="4"/>
      <c r="UWF84" s="4"/>
      <c r="UWG84" s="4"/>
      <c r="UWH84" s="4"/>
      <c r="UWI84" s="4"/>
      <c r="UWJ84" s="4"/>
      <c r="UWK84" s="4"/>
      <c r="UWL84" s="4"/>
      <c r="UWM84" s="4"/>
      <c r="UWN84" s="4"/>
      <c r="UWO84" s="4"/>
      <c r="UWP84" s="4"/>
      <c r="UWQ84" s="4"/>
      <c r="UWR84" s="4"/>
      <c r="UWS84" s="4"/>
      <c r="UWT84" s="4"/>
      <c r="UWU84" s="4"/>
      <c r="UWV84" s="4"/>
      <c r="UWW84" s="4"/>
      <c r="UWX84" s="4"/>
      <c r="UWY84" s="4"/>
      <c r="UWZ84" s="4"/>
      <c r="UXA84" s="4"/>
      <c r="UXB84" s="4"/>
      <c r="UXC84" s="4"/>
      <c r="UXD84" s="4"/>
      <c r="UXE84" s="4"/>
      <c r="UXF84" s="4"/>
      <c r="UXG84" s="4"/>
      <c r="UXH84" s="4"/>
      <c r="UXI84" s="4"/>
      <c r="UXJ84" s="4"/>
      <c r="UXK84" s="4"/>
      <c r="UXL84" s="4"/>
      <c r="UXM84" s="4"/>
      <c r="UXN84" s="4"/>
      <c r="UXO84" s="4"/>
      <c r="UXP84" s="4"/>
      <c r="UXQ84" s="4"/>
      <c r="UXR84" s="4"/>
      <c r="UXS84" s="4"/>
      <c r="UXT84" s="4"/>
      <c r="UXU84" s="4"/>
      <c r="UXV84" s="4"/>
      <c r="UXW84" s="4"/>
      <c r="UXX84" s="4"/>
      <c r="UXY84" s="4"/>
      <c r="UXZ84" s="4"/>
      <c r="UYA84" s="4"/>
      <c r="UYB84" s="4"/>
      <c r="UYC84" s="4"/>
      <c r="UYD84" s="4"/>
      <c r="UYE84" s="4"/>
      <c r="UYF84" s="4"/>
      <c r="UYG84" s="4"/>
      <c r="UYH84" s="4"/>
      <c r="UYI84" s="4"/>
      <c r="UYJ84" s="4"/>
      <c r="UYK84" s="4"/>
      <c r="UYL84" s="4"/>
      <c r="UYM84" s="4"/>
      <c r="UYN84" s="4"/>
      <c r="UYO84" s="4"/>
      <c r="UYP84" s="4"/>
      <c r="UYQ84" s="4"/>
      <c r="UYR84" s="4"/>
      <c r="UYS84" s="4"/>
      <c r="UYT84" s="4"/>
      <c r="UYU84" s="4"/>
      <c r="UYV84" s="4"/>
      <c r="UYW84" s="4"/>
      <c r="UYX84" s="4"/>
      <c r="UYY84" s="4"/>
      <c r="UYZ84" s="4"/>
      <c r="UZA84" s="4"/>
      <c r="UZB84" s="4"/>
      <c r="UZC84" s="4"/>
      <c r="UZD84" s="4"/>
      <c r="UZE84" s="4"/>
      <c r="UZF84" s="4"/>
      <c r="UZG84" s="4"/>
      <c r="UZH84" s="4"/>
      <c r="UZI84" s="4"/>
      <c r="UZJ84" s="4"/>
      <c r="UZK84" s="4"/>
      <c r="UZL84" s="4"/>
      <c r="UZM84" s="4"/>
      <c r="UZN84" s="4"/>
      <c r="UZO84" s="4"/>
      <c r="UZP84" s="4"/>
      <c r="UZQ84" s="4"/>
      <c r="UZR84" s="4"/>
      <c r="UZS84" s="4"/>
      <c r="UZT84" s="4"/>
      <c r="UZU84" s="4"/>
      <c r="UZV84" s="4"/>
      <c r="UZW84" s="4"/>
      <c r="UZX84" s="4"/>
      <c r="UZY84" s="4"/>
      <c r="UZZ84" s="4"/>
      <c r="VAA84" s="4"/>
      <c r="VAB84" s="4"/>
      <c r="VAC84" s="4"/>
      <c r="VAD84" s="4"/>
      <c r="VAE84" s="4"/>
      <c r="VAF84" s="4"/>
      <c r="VAG84" s="4"/>
      <c r="VAH84" s="4"/>
      <c r="VAI84" s="4"/>
      <c r="VAJ84" s="4"/>
      <c r="VAK84" s="4"/>
      <c r="VAL84" s="4"/>
      <c r="VAM84" s="4"/>
      <c r="VAN84" s="4"/>
      <c r="VAO84" s="4"/>
      <c r="VAP84" s="4"/>
      <c r="VAQ84" s="4"/>
      <c r="VAR84" s="4"/>
      <c r="VAS84" s="4"/>
      <c r="VAT84" s="4"/>
      <c r="VAU84" s="4"/>
      <c r="VAV84" s="4"/>
      <c r="VAW84" s="4"/>
      <c r="VAX84" s="4"/>
      <c r="VAY84" s="4"/>
      <c r="VAZ84" s="4"/>
      <c r="VBA84" s="4"/>
      <c r="VBB84" s="4"/>
      <c r="VBC84" s="4"/>
      <c r="VBD84" s="4"/>
      <c r="VBE84" s="4"/>
      <c r="VBF84" s="4"/>
      <c r="VBG84" s="4"/>
      <c r="VBH84" s="4"/>
      <c r="VBI84" s="4"/>
      <c r="VBJ84" s="4"/>
      <c r="VBK84" s="4"/>
      <c r="VBL84" s="4"/>
      <c r="VBM84" s="4"/>
      <c r="VBN84" s="4"/>
      <c r="VBO84" s="4"/>
      <c r="VBP84" s="4"/>
      <c r="VBQ84" s="4"/>
      <c r="VBR84" s="4"/>
      <c r="VBS84" s="4"/>
      <c r="VBT84" s="4"/>
      <c r="VBU84" s="4"/>
      <c r="VBV84" s="4"/>
      <c r="VBW84" s="4"/>
      <c r="VBX84" s="4"/>
      <c r="VBY84" s="4"/>
      <c r="VBZ84" s="4"/>
      <c r="VCA84" s="4"/>
      <c r="VCB84" s="4"/>
      <c r="VCC84" s="4"/>
      <c r="VCD84" s="4"/>
      <c r="VCE84" s="4"/>
      <c r="VCF84" s="4"/>
      <c r="VCG84" s="4"/>
      <c r="VCH84" s="4"/>
      <c r="VCI84" s="4"/>
      <c r="VCJ84" s="4"/>
      <c r="VCK84" s="4"/>
      <c r="VCL84" s="4"/>
      <c r="VCM84" s="4"/>
      <c r="VCN84" s="4"/>
      <c r="VCO84" s="4"/>
      <c r="VCP84" s="4"/>
      <c r="VCQ84" s="4"/>
      <c r="VCR84" s="4"/>
      <c r="VCS84" s="4"/>
      <c r="VCT84" s="4"/>
      <c r="VCU84" s="4"/>
      <c r="VCV84" s="4"/>
      <c r="VCW84" s="4"/>
      <c r="VCX84" s="4"/>
      <c r="VCY84" s="4"/>
      <c r="VCZ84" s="4"/>
      <c r="VDA84" s="4"/>
      <c r="VDB84" s="4"/>
      <c r="VDC84" s="4"/>
      <c r="VDD84" s="4"/>
      <c r="VDE84" s="4"/>
      <c r="VDF84" s="4"/>
      <c r="VDG84" s="4"/>
      <c r="VDH84" s="4"/>
      <c r="VDI84" s="4"/>
      <c r="VDJ84" s="4"/>
      <c r="VDK84" s="4"/>
      <c r="VDL84" s="4"/>
      <c r="VDM84" s="4"/>
      <c r="VDN84" s="4"/>
      <c r="VDO84" s="4"/>
      <c r="VDP84" s="4"/>
      <c r="VDQ84" s="4"/>
      <c r="VDR84" s="4"/>
      <c r="VDS84" s="4"/>
      <c r="VDT84" s="4"/>
      <c r="VDU84" s="4"/>
      <c r="VDV84" s="4"/>
      <c r="VDW84" s="4"/>
      <c r="VDX84" s="4"/>
      <c r="VDY84" s="4"/>
      <c r="VDZ84" s="4"/>
      <c r="VEA84" s="4"/>
      <c r="VEB84" s="4"/>
      <c r="VEC84" s="4"/>
      <c r="VED84" s="4"/>
      <c r="VEE84" s="4"/>
      <c r="VEF84" s="4"/>
      <c r="VEG84" s="4"/>
      <c r="VEH84" s="4"/>
      <c r="VEI84" s="4"/>
      <c r="VEJ84" s="4"/>
      <c r="VEK84" s="4"/>
      <c r="VEL84" s="4"/>
      <c r="VEM84" s="4"/>
      <c r="VEN84" s="4"/>
      <c r="VEO84" s="4"/>
      <c r="VEP84" s="4"/>
      <c r="VEQ84" s="4"/>
      <c r="VER84" s="4"/>
      <c r="VES84" s="4"/>
      <c r="VET84" s="4"/>
      <c r="VEU84" s="4"/>
      <c r="VEV84" s="4"/>
      <c r="VEW84" s="4"/>
      <c r="VEX84" s="4"/>
      <c r="VEY84" s="4"/>
      <c r="VEZ84" s="4"/>
      <c r="VFA84" s="4"/>
      <c r="VFB84" s="4"/>
      <c r="VFC84" s="4"/>
      <c r="VFD84" s="4"/>
      <c r="VFE84" s="4"/>
      <c r="VFF84" s="4"/>
      <c r="VFG84" s="4"/>
      <c r="VFH84" s="4"/>
      <c r="VFI84" s="4"/>
      <c r="VFJ84" s="4"/>
      <c r="VFK84" s="4"/>
      <c r="VFL84" s="4"/>
      <c r="VFM84" s="4"/>
      <c r="VFN84" s="4"/>
      <c r="VFO84" s="4"/>
      <c r="VFP84" s="4"/>
      <c r="VFQ84" s="4"/>
      <c r="VFR84" s="4"/>
      <c r="VFS84" s="4"/>
      <c r="VFT84" s="4"/>
      <c r="VFU84" s="4"/>
      <c r="VFV84" s="4"/>
      <c r="VFW84" s="4"/>
      <c r="VFX84" s="4"/>
      <c r="VFY84" s="4"/>
      <c r="VFZ84" s="4"/>
      <c r="VGA84" s="4"/>
      <c r="VGB84" s="4"/>
      <c r="VGC84" s="4"/>
      <c r="VGD84" s="4"/>
      <c r="VGE84" s="4"/>
      <c r="VGF84" s="4"/>
      <c r="VGG84" s="4"/>
      <c r="VGH84" s="4"/>
      <c r="VGI84" s="4"/>
      <c r="VGJ84" s="4"/>
      <c r="VGK84" s="4"/>
      <c r="VGL84" s="4"/>
      <c r="VGM84" s="4"/>
      <c r="VGN84" s="4"/>
      <c r="VGO84" s="4"/>
      <c r="VGP84" s="4"/>
      <c r="VGQ84" s="4"/>
      <c r="VGR84" s="4"/>
      <c r="VGS84" s="4"/>
      <c r="VGT84" s="4"/>
      <c r="VGU84" s="4"/>
      <c r="VGV84" s="4"/>
      <c r="VGW84" s="4"/>
      <c r="VGX84" s="4"/>
      <c r="VGY84" s="4"/>
      <c r="VGZ84" s="4"/>
      <c r="VHA84" s="4"/>
      <c r="VHB84" s="4"/>
      <c r="VHC84" s="4"/>
      <c r="VHD84" s="4"/>
      <c r="VHE84" s="4"/>
      <c r="VHF84" s="4"/>
      <c r="VHG84" s="4"/>
      <c r="VHH84" s="4"/>
      <c r="VHI84" s="4"/>
      <c r="VHJ84" s="4"/>
      <c r="VHK84" s="4"/>
      <c r="VHL84" s="4"/>
      <c r="VHM84" s="4"/>
      <c r="VHN84" s="4"/>
      <c r="VHO84" s="4"/>
      <c r="VHP84" s="4"/>
      <c r="VHQ84" s="4"/>
      <c r="VHR84" s="4"/>
      <c r="VHS84" s="4"/>
      <c r="VHT84" s="4"/>
      <c r="VHU84" s="4"/>
      <c r="VHV84" s="4"/>
      <c r="VHW84" s="4"/>
      <c r="VHX84" s="4"/>
      <c r="VHY84" s="4"/>
      <c r="VHZ84" s="4"/>
      <c r="VIA84" s="4"/>
      <c r="VIB84" s="4"/>
      <c r="VIC84" s="4"/>
      <c r="VID84" s="4"/>
      <c r="VIE84" s="4"/>
      <c r="VIF84" s="4"/>
      <c r="VIG84" s="4"/>
      <c r="VIH84" s="4"/>
      <c r="VII84" s="4"/>
      <c r="VIJ84" s="4"/>
      <c r="VIK84" s="4"/>
      <c r="VIL84" s="4"/>
      <c r="VIM84" s="4"/>
      <c r="VIN84" s="4"/>
      <c r="VIO84" s="4"/>
      <c r="VIP84" s="4"/>
      <c r="VIQ84" s="4"/>
      <c r="VIR84" s="4"/>
      <c r="VIS84" s="4"/>
      <c r="VIT84" s="4"/>
      <c r="VIU84" s="4"/>
      <c r="VIV84" s="4"/>
      <c r="VIW84" s="4"/>
      <c r="VIX84" s="4"/>
      <c r="VIY84" s="4"/>
      <c r="VIZ84" s="4"/>
      <c r="VJA84" s="4"/>
      <c r="VJB84" s="4"/>
      <c r="VJC84" s="4"/>
      <c r="VJD84" s="4"/>
      <c r="VJE84" s="4"/>
      <c r="VJF84" s="4"/>
      <c r="VJG84" s="4"/>
      <c r="VJH84" s="4"/>
      <c r="VJI84" s="4"/>
      <c r="VJJ84" s="4"/>
      <c r="VJK84" s="4"/>
      <c r="VJL84" s="4"/>
      <c r="VJM84" s="4"/>
      <c r="VJN84" s="4"/>
      <c r="VJO84" s="4"/>
      <c r="VJP84" s="4"/>
      <c r="VJQ84" s="4"/>
      <c r="VJR84" s="4"/>
      <c r="VJS84" s="4"/>
      <c r="VJT84" s="4"/>
      <c r="VJU84" s="4"/>
      <c r="VJV84" s="4"/>
      <c r="VJW84" s="4"/>
      <c r="VJX84" s="4"/>
      <c r="VJY84" s="4"/>
      <c r="VJZ84" s="4"/>
      <c r="VKA84" s="4"/>
      <c r="VKB84" s="4"/>
      <c r="VKC84" s="4"/>
      <c r="VKD84" s="4"/>
      <c r="VKE84" s="4"/>
      <c r="VKF84" s="4"/>
      <c r="VKG84" s="4"/>
      <c r="VKH84" s="4"/>
      <c r="VKI84" s="4"/>
      <c r="VKJ84" s="4"/>
      <c r="VKK84" s="4"/>
      <c r="VKL84" s="4"/>
      <c r="VKM84" s="4"/>
      <c r="VKN84" s="4"/>
      <c r="VKO84" s="4"/>
      <c r="VKP84" s="4"/>
      <c r="VKQ84" s="4"/>
      <c r="VKR84" s="4"/>
      <c r="VKS84" s="4"/>
      <c r="VKT84" s="4"/>
      <c r="VKU84" s="4"/>
      <c r="VKV84" s="4"/>
      <c r="VKW84" s="4"/>
      <c r="VKX84" s="4"/>
      <c r="VKY84" s="4"/>
      <c r="VKZ84" s="4"/>
      <c r="VLA84" s="4"/>
      <c r="VLB84" s="4"/>
      <c r="VLC84" s="4"/>
      <c r="VLD84" s="4"/>
      <c r="VLE84" s="4"/>
      <c r="VLF84" s="4"/>
      <c r="VLG84" s="4"/>
      <c r="VLH84" s="4"/>
      <c r="VLI84" s="4"/>
      <c r="VLJ84" s="4"/>
      <c r="VLK84" s="4"/>
      <c r="VLL84" s="4"/>
      <c r="VLM84" s="4"/>
      <c r="VLN84" s="4"/>
      <c r="VLO84" s="4"/>
      <c r="VLP84" s="4"/>
      <c r="VLQ84" s="4"/>
      <c r="VLR84" s="4"/>
      <c r="VLS84" s="4"/>
      <c r="VLT84" s="4"/>
      <c r="VLU84" s="4"/>
      <c r="VLV84" s="4"/>
      <c r="VLW84" s="4"/>
      <c r="VLX84" s="4"/>
      <c r="VLY84" s="4"/>
      <c r="VLZ84" s="4"/>
      <c r="VMA84" s="4"/>
      <c r="VMB84" s="4"/>
      <c r="VMC84" s="4"/>
      <c r="VMD84" s="4"/>
      <c r="VME84" s="4"/>
      <c r="VMF84" s="4"/>
      <c r="VMG84" s="4"/>
      <c r="VMH84" s="4"/>
      <c r="VMI84" s="4"/>
      <c r="VMJ84" s="4"/>
      <c r="VMK84" s="4"/>
      <c r="VML84" s="4"/>
      <c r="VMM84" s="4"/>
      <c r="VMN84" s="4"/>
      <c r="VMO84" s="4"/>
      <c r="VMP84" s="4"/>
      <c r="VMQ84" s="4"/>
      <c r="VMR84" s="4"/>
      <c r="VMS84" s="4"/>
      <c r="VMT84" s="4"/>
      <c r="VMU84" s="4"/>
      <c r="VMV84" s="4"/>
      <c r="VMW84" s="4"/>
      <c r="VMX84" s="4"/>
      <c r="VMY84" s="4"/>
      <c r="VMZ84" s="4"/>
      <c r="VNA84" s="4"/>
      <c r="VNB84" s="4"/>
      <c r="VNC84" s="4"/>
      <c r="VND84" s="4"/>
      <c r="VNE84" s="4"/>
      <c r="VNF84" s="4"/>
      <c r="VNG84" s="4"/>
      <c r="VNH84" s="4"/>
      <c r="VNI84" s="4"/>
      <c r="VNJ84" s="4"/>
      <c r="VNK84" s="4"/>
      <c r="VNL84" s="4"/>
      <c r="VNM84" s="4"/>
      <c r="VNN84" s="4"/>
      <c r="VNO84" s="4"/>
      <c r="VNP84" s="4"/>
      <c r="VNQ84" s="4"/>
      <c r="VNR84" s="4"/>
      <c r="VNS84" s="4"/>
      <c r="VNT84" s="4"/>
      <c r="VNU84" s="4"/>
      <c r="VNV84" s="4"/>
      <c r="VNW84" s="4"/>
      <c r="VNX84" s="4"/>
      <c r="VNY84" s="4"/>
      <c r="VNZ84" s="4"/>
      <c r="VOA84" s="4"/>
      <c r="VOB84" s="4"/>
      <c r="VOC84" s="4"/>
      <c r="VOD84" s="4"/>
      <c r="VOE84" s="4"/>
      <c r="VOF84" s="4"/>
      <c r="VOG84" s="4"/>
      <c r="VOH84" s="4"/>
      <c r="VOI84" s="4"/>
      <c r="VOJ84" s="4"/>
      <c r="VOK84" s="4"/>
      <c r="VOL84" s="4"/>
      <c r="VOM84" s="4"/>
      <c r="VON84" s="4"/>
      <c r="VOO84" s="4"/>
      <c r="VOP84" s="4"/>
      <c r="VOQ84" s="4"/>
      <c r="VOR84" s="4"/>
      <c r="VOS84" s="4"/>
      <c r="VOT84" s="4"/>
      <c r="VOU84" s="4"/>
      <c r="VOV84" s="4"/>
      <c r="VOW84" s="4"/>
      <c r="VOX84" s="4"/>
      <c r="VOY84" s="4"/>
      <c r="VOZ84" s="4"/>
      <c r="VPA84" s="4"/>
      <c r="VPB84" s="4"/>
      <c r="VPC84" s="4"/>
      <c r="VPD84" s="4"/>
      <c r="VPE84" s="4"/>
      <c r="VPF84" s="4"/>
      <c r="VPG84" s="4"/>
      <c r="VPH84" s="4"/>
      <c r="VPI84" s="4"/>
      <c r="VPJ84" s="4"/>
      <c r="VPK84" s="4"/>
      <c r="VPL84" s="4"/>
      <c r="VPM84" s="4"/>
      <c r="VPN84" s="4"/>
      <c r="VPO84" s="4"/>
      <c r="VPP84" s="4"/>
      <c r="VPQ84" s="4"/>
      <c r="VPR84" s="4"/>
      <c r="VPS84" s="4"/>
      <c r="VPT84" s="4"/>
      <c r="VPU84" s="4"/>
      <c r="VPV84" s="4"/>
      <c r="VPW84" s="4"/>
      <c r="VPX84" s="4"/>
      <c r="VPY84" s="4"/>
      <c r="VPZ84" s="4"/>
      <c r="VQA84" s="4"/>
      <c r="VQB84" s="4"/>
      <c r="VQC84" s="4"/>
      <c r="VQD84" s="4"/>
      <c r="VQE84" s="4"/>
      <c r="VQF84" s="4"/>
      <c r="VQG84" s="4"/>
      <c r="VQH84" s="4"/>
      <c r="VQI84" s="4"/>
      <c r="VQJ84" s="4"/>
      <c r="VQK84" s="4"/>
      <c r="VQL84" s="4"/>
      <c r="VQM84" s="4"/>
      <c r="VQN84" s="4"/>
      <c r="VQO84" s="4"/>
      <c r="VQP84" s="4"/>
      <c r="VQQ84" s="4"/>
      <c r="VQR84" s="4"/>
      <c r="VQS84" s="4"/>
      <c r="VQT84" s="4"/>
      <c r="VQU84" s="4"/>
      <c r="VQV84" s="4"/>
      <c r="VQW84" s="4"/>
      <c r="VQX84" s="4"/>
      <c r="VQY84" s="4"/>
      <c r="VQZ84" s="4"/>
      <c r="VRA84" s="4"/>
      <c r="VRB84" s="4"/>
      <c r="VRC84" s="4"/>
      <c r="VRD84" s="4"/>
      <c r="VRE84" s="4"/>
      <c r="VRF84" s="4"/>
      <c r="VRG84" s="4"/>
      <c r="VRH84" s="4"/>
      <c r="VRI84" s="4"/>
      <c r="VRJ84" s="4"/>
      <c r="VRK84" s="4"/>
      <c r="VRL84" s="4"/>
      <c r="VRM84" s="4"/>
      <c r="VRN84" s="4"/>
      <c r="VRO84" s="4"/>
      <c r="VRP84" s="4"/>
      <c r="VRQ84" s="4"/>
      <c r="VRR84" s="4"/>
      <c r="VRS84" s="4"/>
      <c r="VRT84" s="4"/>
      <c r="VRU84" s="4"/>
      <c r="VRV84" s="4"/>
      <c r="VRW84" s="4"/>
      <c r="VRX84" s="4"/>
      <c r="VRY84" s="4"/>
      <c r="VRZ84" s="4"/>
      <c r="VSA84" s="4"/>
      <c r="VSB84" s="4"/>
      <c r="VSC84" s="4"/>
      <c r="VSD84" s="4"/>
      <c r="VSE84" s="4"/>
      <c r="VSF84" s="4"/>
      <c r="VSG84" s="4"/>
      <c r="VSH84" s="4"/>
      <c r="VSI84" s="4"/>
      <c r="VSJ84" s="4"/>
      <c r="VSK84" s="4"/>
      <c r="VSL84" s="4"/>
      <c r="VSM84" s="4"/>
      <c r="VSN84" s="4"/>
      <c r="VSO84" s="4"/>
      <c r="VSP84" s="4"/>
      <c r="VSQ84" s="4"/>
      <c r="VSR84" s="4"/>
      <c r="VSS84" s="4"/>
      <c r="VST84" s="4"/>
      <c r="VSU84" s="4"/>
      <c r="VSV84" s="4"/>
      <c r="VSW84" s="4"/>
      <c r="VSX84" s="4"/>
      <c r="VSY84" s="4"/>
      <c r="VSZ84" s="4"/>
      <c r="VTA84" s="4"/>
      <c r="VTB84" s="4"/>
      <c r="VTC84" s="4"/>
      <c r="VTD84" s="4"/>
      <c r="VTE84" s="4"/>
      <c r="VTF84" s="4"/>
      <c r="VTG84" s="4"/>
      <c r="VTH84" s="4"/>
      <c r="VTI84" s="4"/>
      <c r="VTJ84" s="4"/>
      <c r="VTK84" s="4"/>
      <c r="VTL84" s="4"/>
      <c r="VTM84" s="4"/>
      <c r="VTN84" s="4"/>
      <c r="VTO84" s="4"/>
      <c r="VTP84" s="4"/>
      <c r="VTQ84" s="4"/>
      <c r="VTR84" s="4"/>
      <c r="VTS84" s="4"/>
      <c r="VTT84" s="4"/>
      <c r="VTU84" s="4"/>
      <c r="VTV84" s="4"/>
      <c r="VTW84" s="4"/>
      <c r="VTX84" s="4"/>
      <c r="VTY84" s="4"/>
      <c r="VTZ84" s="4"/>
      <c r="VUA84" s="4"/>
      <c r="VUB84" s="4"/>
      <c r="VUC84" s="4"/>
      <c r="VUD84" s="4"/>
      <c r="VUE84" s="4"/>
      <c r="VUF84" s="4"/>
      <c r="VUG84" s="4"/>
      <c r="VUH84" s="4"/>
      <c r="VUI84" s="4"/>
      <c r="VUJ84" s="4"/>
      <c r="VUK84" s="4"/>
      <c r="VUL84" s="4"/>
      <c r="VUM84" s="4"/>
      <c r="VUN84" s="4"/>
      <c r="VUO84" s="4"/>
      <c r="VUP84" s="4"/>
      <c r="VUQ84" s="4"/>
      <c r="VUR84" s="4"/>
      <c r="VUS84" s="4"/>
      <c r="VUT84" s="4"/>
      <c r="VUU84" s="4"/>
      <c r="VUV84" s="4"/>
      <c r="VUW84" s="4"/>
      <c r="VUX84" s="4"/>
      <c r="VUY84" s="4"/>
      <c r="VUZ84" s="4"/>
      <c r="VVA84" s="4"/>
      <c r="VVB84" s="4"/>
      <c r="VVC84" s="4"/>
      <c r="VVD84" s="4"/>
      <c r="VVE84" s="4"/>
      <c r="VVF84" s="4"/>
      <c r="VVG84" s="4"/>
      <c r="VVH84" s="4"/>
      <c r="VVI84" s="4"/>
      <c r="VVJ84" s="4"/>
      <c r="VVK84" s="4"/>
      <c r="VVL84" s="4"/>
      <c r="VVM84" s="4"/>
      <c r="VVN84" s="4"/>
      <c r="VVO84" s="4"/>
      <c r="VVP84" s="4"/>
      <c r="VVQ84" s="4"/>
      <c r="VVR84" s="4"/>
      <c r="VVS84" s="4"/>
      <c r="VVT84" s="4"/>
      <c r="VVU84" s="4"/>
      <c r="VVV84" s="4"/>
      <c r="VVW84" s="4"/>
      <c r="VVX84" s="4"/>
      <c r="VVY84" s="4"/>
      <c r="VVZ84" s="4"/>
      <c r="VWA84" s="4"/>
      <c r="VWB84" s="4"/>
      <c r="VWC84" s="4"/>
      <c r="VWD84" s="4"/>
      <c r="VWE84" s="4"/>
      <c r="VWF84" s="4"/>
      <c r="VWG84" s="4"/>
      <c r="VWH84" s="4"/>
      <c r="VWI84" s="4"/>
      <c r="VWJ84" s="4"/>
      <c r="VWK84" s="4"/>
      <c r="VWL84" s="4"/>
      <c r="VWM84" s="4"/>
      <c r="VWN84" s="4"/>
      <c r="VWO84" s="4"/>
      <c r="VWP84" s="4"/>
      <c r="VWQ84" s="4"/>
      <c r="VWR84" s="4"/>
      <c r="VWS84" s="4"/>
      <c r="VWT84" s="4"/>
      <c r="VWU84" s="4"/>
      <c r="VWV84" s="4"/>
      <c r="VWW84" s="4"/>
      <c r="VWX84" s="4"/>
      <c r="VWY84" s="4"/>
      <c r="VWZ84" s="4"/>
      <c r="VXA84" s="4"/>
      <c r="VXB84" s="4"/>
      <c r="VXC84" s="4"/>
      <c r="VXD84" s="4"/>
      <c r="VXE84" s="4"/>
      <c r="VXF84" s="4"/>
      <c r="VXG84" s="4"/>
      <c r="VXH84" s="4"/>
      <c r="VXI84" s="4"/>
      <c r="VXJ84" s="4"/>
      <c r="VXK84" s="4"/>
      <c r="VXL84" s="4"/>
      <c r="VXM84" s="4"/>
      <c r="VXN84" s="4"/>
      <c r="VXO84" s="4"/>
      <c r="VXP84" s="4"/>
      <c r="VXQ84" s="4"/>
      <c r="VXR84" s="4"/>
      <c r="VXS84" s="4"/>
      <c r="VXT84" s="4"/>
      <c r="VXU84" s="4"/>
      <c r="VXV84" s="4"/>
      <c r="VXW84" s="4"/>
      <c r="VXX84" s="4"/>
      <c r="VXY84" s="4"/>
      <c r="VXZ84" s="4"/>
      <c r="VYA84" s="4"/>
      <c r="VYB84" s="4"/>
      <c r="VYC84" s="4"/>
      <c r="VYD84" s="4"/>
      <c r="VYE84" s="4"/>
      <c r="VYF84" s="4"/>
      <c r="VYG84" s="4"/>
      <c r="VYH84" s="4"/>
      <c r="VYI84" s="4"/>
      <c r="VYJ84" s="4"/>
      <c r="VYK84" s="4"/>
      <c r="VYL84" s="4"/>
      <c r="VYM84" s="4"/>
      <c r="VYN84" s="4"/>
      <c r="VYO84" s="4"/>
      <c r="VYP84" s="4"/>
      <c r="VYQ84" s="4"/>
      <c r="VYR84" s="4"/>
      <c r="VYS84" s="4"/>
      <c r="VYT84" s="4"/>
      <c r="VYU84" s="4"/>
      <c r="VYV84" s="4"/>
      <c r="VYW84" s="4"/>
      <c r="VYX84" s="4"/>
      <c r="VYY84" s="4"/>
      <c r="VYZ84" s="4"/>
      <c r="VZA84" s="4"/>
      <c r="VZB84" s="4"/>
      <c r="VZC84" s="4"/>
      <c r="VZD84" s="4"/>
      <c r="VZE84" s="4"/>
      <c r="VZF84" s="4"/>
      <c r="VZG84" s="4"/>
      <c r="VZH84" s="4"/>
      <c r="VZI84" s="4"/>
      <c r="VZJ84" s="4"/>
      <c r="VZK84" s="4"/>
      <c r="VZL84" s="4"/>
      <c r="VZM84" s="4"/>
      <c r="VZN84" s="4"/>
      <c r="VZO84" s="4"/>
      <c r="VZP84" s="4"/>
      <c r="VZQ84" s="4"/>
      <c r="VZR84" s="4"/>
      <c r="VZS84" s="4"/>
      <c r="VZT84" s="4"/>
      <c r="VZU84" s="4"/>
      <c r="VZV84" s="4"/>
      <c r="VZW84" s="4"/>
      <c r="VZX84" s="4"/>
      <c r="VZY84" s="4"/>
      <c r="VZZ84" s="4"/>
      <c r="WAA84" s="4"/>
      <c r="WAB84" s="4"/>
      <c r="WAC84" s="4"/>
      <c r="WAD84" s="4"/>
      <c r="WAE84" s="4"/>
      <c r="WAF84" s="4"/>
      <c r="WAG84" s="4"/>
      <c r="WAH84" s="4"/>
      <c r="WAI84" s="4"/>
      <c r="WAJ84" s="4"/>
      <c r="WAK84" s="4"/>
      <c r="WAL84" s="4"/>
      <c r="WAM84" s="4"/>
      <c r="WAN84" s="4"/>
      <c r="WAO84" s="4"/>
      <c r="WAP84" s="4"/>
      <c r="WAQ84" s="4"/>
      <c r="WAR84" s="4"/>
      <c r="WAS84" s="4"/>
      <c r="WAT84" s="4"/>
      <c r="WAU84" s="4"/>
      <c r="WAV84" s="4"/>
      <c r="WAW84" s="4"/>
      <c r="WAX84" s="4"/>
      <c r="WAY84" s="4"/>
      <c r="WAZ84" s="4"/>
      <c r="WBA84" s="4"/>
      <c r="WBB84" s="4"/>
      <c r="WBC84" s="4"/>
      <c r="WBD84" s="4"/>
      <c r="WBE84" s="4"/>
      <c r="WBF84" s="4"/>
      <c r="WBG84" s="4"/>
      <c r="WBH84" s="4"/>
      <c r="WBI84" s="4"/>
      <c r="WBJ84" s="4"/>
      <c r="WBK84" s="4"/>
      <c r="WBL84" s="4"/>
      <c r="WBM84" s="4"/>
      <c r="WBN84" s="4"/>
      <c r="WBO84" s="4"/>
      <c r="WBP84" s="4"/>
      <c r="WBQ84" s="4"/>
      <c r="WBR84" s="4"/>
      <c r="WBS84" s="4"/>
      <c r="WBT84" s="4"/>
      <c r="WBU84" s="4"/>
      <c r="WBV84" s="4"/>
      <c r="WBW84" s="4"/>
      <c r="WBX84" s="4"/>
      <c r="WBY84" s="4"/>
      <c r="WBZ84" s="4"/>
      <c r="WCA84" s="4"/>
      <c r="WCB84" s="4"/>
      <c r="WCC84" s="4"/>
      <c r="WCD84" s="4"/>
      <c r="WCE84" s="4"/>
      <c r="WCF84" s="4"/>
      <c r="WCG84" s="4"/>
      <c r="WCH84" s="4"/>
      <c r="WCI84" s="4"/>
      <c r="WCJ84" s="4"/>
      <c r="WCK84" s="4"/>
      <c r="WCL84" s="4"/>
      <c r="WCM84" s="4"/>
      <c r="WCN84" s="4"/>
      <c r="WCO84" s="4"/>
      <c r="WCP84" s="4"/>
      <c r="WCQ84" s="4"/>
      <c r="WCR84" s="4"/>
      <c r="WCS84" s="4"/>
      <c r="WCT84" s="4"/>
      <c r="WCU84" s="4"/>
      <c r="WCV84" s="4"/>
      <c r="WCW84" s="4"/>
      <c r="WCX84" s="4"/>
      <c r="WCY84" s="4"/>
      <c r="WCZ84" s="4"/>
      <c r="WDA84" s="4"/>
      <c r="WDB84" s="4"/>
      <c r="WDC84" s="4"/>
      <c r="WDD84" s="4"/>
      <c r="WDE84" s="4"/>
      <c r="WDF84" s="4"/>
      <c r="WDG84" s="4"/>
      <c r="WDH84" s="4"/>
      <c r="WDI84" s="4"/>
      <c r="WDJ84" s="4"/>
      <c r="WDK84" s="4"/>
      <c r="WDL84" s="4"/>
      <c r="WDM84" s="4"/>
      <c r="WDN84" s="4"/>
      <c r="WDO84" s="4"/>
      <c r="WDP84" s="4"/>
      <c r="WDQ84" s="4"/>
      <c r="WDR84" s="4"/>
      <c r="WDS84" s="4"/>
      <c r="WDT84" s="4"/>
      <c r="WDU84" s="4"/>
      <c r="WDV84" s="4"/>
      <c r="WDW84" s="4"/>
      <c r="WDX84" s="4"/>
      <c r="WDY84" s="4"/>
      <c r="WDZ84" s="4"/>
      <c r="WEA84" s="4"/>
      <c r="WEB84" s="4"/>
      <c r="WEC84" s="4"/>
      <c r="WED84" s="4"/>
      <c r="WEE84" s="4"/>
      <c r="WEF84" s="4"/>
      <c r="WEG84" s="4"/>
      <c r="WEH84" s="4"/>
      <c r="WEI84" s="4"/>
      <c r="WEJ84" s="4"/>
      <c r="WEK84" s="4"/>
      <c r="WEL84" s="4"/>
      <c r="WEM84" s="4"/>
      <c r="WEN84" s="4"/>
      <c r="WEO84" s="4"/>
      <c r="WEP84" s="4"/>
      <c r="WEQ84" s="4"/>
      <c r="WER84" s="4"/>
      <c r="WES84" s="4"/>
      <c r="WET84" s="4"/>
      <c r="WEU84" s="4"/>
      <c r="WEV84" s="4"/>
      <c r="WEW84" s="4"/>
      <c r="WEX84" s="4"/>
      <c r="WEY84" s="4"/>
      <c r="WEZ84" s="4"/>
      <c r="WFA84" s="4"/>
      <c r="WFB84" s="4"/>
      <c r="WFC84" s="4"/>
      <c r="WFD84" s="4"/>
      <c r="WFE84" s="4"/>
      <c r="WFF84" s="4"/>
      <c r="WFG84" s="4"/>
      <c r="WFH84" s="4"/>
      <c r="WFI84" s="4"/>
      <c r="WFJ84" s="4"/>
      <c r="WFK84" s="4"/>
      <c r="WFL84" s="4"/>
      <c r="WFM84" s="4"/>
      <c r="WFN84" s="4"/>
      <c r="WFO84" s="4"/>
      <c r="WFP84" s="4"/>
      <c r="WFQ84" s="4"/>
      <c r="WFR84" s="4"/>
      <c r="WFS84" s="4"/>
      <c r="WFT84" s="4"/>
      <c r="WFU84" s="4"/>
      <c r="WFV84" s="4"/>
      <c r="WFW84" s="4"/>
      <c r="WFX84" s="4"/>
      <c r="WFY84" s="4"/>
      <c r="WFZ84" s="4"/>
      <c r="WGA84" s="4"/>
      <c r="WGB84" s="4"/>
      <c r="WGC84" s="4"/>
      <c r="WGD84" s="4"/>
      <c r="WGE84" s="4"/>
      <c r="WGF84" s="4"/>
      <c r="WGG84" s="4"/>
      <c r="WGH84" s="4"/>
      <c r="WGI84" s="4"/>
      <c r="WGJ84" s="4"/>
      <c r="WGK84" s="4"/>
      <c r="WGL84" s="4"/>
      <c r="WGM84" s="4"/>
      <c r="WGN84" s="4"/>
      <c r="WGO84" s="4"/>
      <c r="WGP84" s="4"/>
      <c r="WGQ84" s="4"/>
      <c r="WGR84" s="4"/>
      <c r="WGS84" s="4"/>
      <c r="WGT84" s="4"/>
      <c r="WGU84" s="4"/>
      <c r="WGV84" s="4"/>
      <c r="WGW84" s="4"/>
      <c r="WGX84" s="4"/>
      <c r="WGY84" s="4"/>
      <c r="WGZ84" s="4"/>
      <c r="WHA84" s="4"/>
      <c r="WHB84" s="4"/>
      <c r="WHC84" s="4"/>
      <c r="WHD84" s="4"/>
      <c r="WHE84" s="4"/>
      <c r="WHF84" s="4"/>
      <c r="WHG84" s="4"/>
      <c r="WHH84" s="4"/>
      <c r="WHI84" s="4"/>
      <c r="WHJ84" s="4"/>
      <c r="WHK84" s="4"/>
      <c r="WHL84" s="4"/>
      <c r="WHM84" s="4"/>
      <c r="WHN84" s="4"/>
      <c r="WHO84" s="4"/>
      <c r="WHP84" s="4"/>
      <c r="WHQ84" s="4"/>
      <c r="WHR84" s="4"/>
      <c r="WHS84" s="4"/>
      <c r="WHT84" s="4"/>
      <c r="WHU84" s="4"/>
      <c r="WHV84" s="4"/>
      <c r="WHW84" s="4"/>
      <c r="WHX84" s="4"/>
      <c r="WHY84" s="4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</row>
    <row r="85" spans="1:16144" s="5" customFormat="1" ht="48" x14ac:dyDescent="0.2">
      <c r="A85" s="91"/>
      <c r="B85" s="110" t="s">
        <v>137</v>
      </c>
      <c r="C85" s="83" t="s">
        <v>30</v>
      </c>
      <c r="D85" s="84">
        <v>91834</v>
      </c>
      <c r="E85" s="85" t="s">
        <v>31</v>
      </c>
      <c r="F85" s="111" t="s">
        <v>138</v>
      </c>
      <c r="G85" s="76" t="s">
        <v>55</v>
      </c>
      <c r="H85" s="112">
        <v>160</v>
      </c>
      <c r="I85" s="80">
        <v>20.36</v>
      </c>
      <c r="J85" s="80">
        <f>TRUNC(M85+N85,2)</f>
        <v>25.43</v>
      </c>
      <c r="K85" s="80">
        <f t="shared" ref="K85:K94" si="13">I85-L85</f>
        <v>10.44</v>
      </c>
      <c r="L85" s="80">
        <v>9.92</v>
      </c>
      <c r="M85" s="80">
        <f t="shared" ref="M85:N94" si="14">TRUNC(K85*(1+$Q$5),2)</f>
        <v>13.04</v>
      </c>
      <c r="N85" s="80">
        <f t="shared" si="14"/>
        <v>12.39</v>
      </c>
      <c r="O85" s="81">
        <f t="shared" ref="O85:O94" si="15">TRUNC(M85*H85,2)</f>
        <v>2086.4</v>
      </c>
      <c r="P85" s="81">
        <f t="shared" ref="P85:P94" si="16">TRUNC(N85*H85,2)</f>
        <v>1982.4</v>
      </c>
      <c r="Q85" s="82">
        <f t="shared" ref="Q85:Q94" si="17">TRUNC(O85+P85,2)</f>
        <v>4068.8</v>
      </c>
      <c r="R85" s="4"/>
      <c r="S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  <c r="BJT85" s="4"/>
      <c r="BJU85" s="4"/>
      <c r="BJV85" s="4"/>
      <c r="BJW85" s="4"/>
      <c r="BJX85" s="4"/>
      <c r="BJY85" s="4"/>
      <c r="BJZ85" s="4"/>
      <c r="BKA85" s="4"/>
      <c r="BKB85" s="4"/>
      <c r="BKC85" s="4"/>
      <c r="BKD85" s="4"/>
      <c r="BKE85" s="4"/>
      <c r="BKF85" s="4"/>
      <c r="BKG85" s="4"/>
      <c r="BKH85" s="4"/>
      <c r="BKI85" s="4"/>
      <c r="BKJ85" s="4"/>
      <c r="BKK85" s="4"/>
      <c r="BKL85" s="4"/>
      <c r="BKM85" s="4"/>
      <c r="BKN85" s="4"/>
      <c r="BKO85" s="4"/>
      <c r="BKP85" s="4"/>
      <c r="BKQ85" s="4"/>
      <c r="BKR85" s="4"/>
      <c r="BKS85" s="4"/>
      <c r="BKT85" s="4"/>
      <c r="BKU85" s="4"/>
      <c r="BKV85" s="4"/>
      <c r="BKW85" s="4"/>
      <c r="BKX85" s="4"/>
      <c r="BKY85" s="4"/>
      <c r="BKZ85" s="4"/>
      <c r="BLA85" s="4"/>
      <c r="BLB85" s="4"/>
      <c r="BLC85" s="4"/>
      <c r="BLD85" s="4"/>
      <c r="BLE85" s="4"/>
      <c r="BLF85" s="4"/>
      <c r="BLG85" s="4"/>
      <c r="BLH85" s="4"/>
      <c r="BLI85" s="4"/>
      <c r="BLJ85" s="4"/>
      <c r="BLK85" s="4"/>
      <c r="BLL85" s="4"/>
      <c r="BLM85" s="4"/>
      <c r="BLN85" s="4"/>
      <c r="BLO85" s="4"/>
      <c r="BLP85" s="4"/>
      <c r="BLQ85" s="4"/>
      <c r="BLR85" s="4"/>
      <c r="BLS85" s="4"/>
      <c r="BLT85" s="4"/>
      <c r="BLU85" s="4"/>
      <c r="BLV85" s="4"/>
      <c r="BLW85" s="4"/>
      <c r="BLX85" s="4"/>
      <c r="BLY85" s="4"/>
      <c r="BLZ85" s="4"/>
      <c r="BMA85" s="4"/>
      <c r="BMB85" s="4"/>
      <c r="BMC85" s="4"/>
      <c r="BMD85" s="4"/>
      <c r="BME85" s="4"/>
      <c r="BMF85" s="4"/>
      <c r="BMG85" s="4"/>
      <c r="BMH85" s="4"/>
      <c r="BMI85" s="4"/>
      <c r="BMJ85" s="4"/>
      <c r="BMK85" s="4"/>
      <c r="BML85" s="4"/>
      <c r="BMM85" s="4"/>
      <c r="BMN85" s="4"/>
      <c r="BMO85" s="4"/>
      <c r="BMP85" s="4"/>
      <c r="BMQ85" s="4"/>
      <c r="BMR85" s="4"/>
      <c r="BMS85" s="4"/>
      <c r="BMT85" s="4"/>
      <c r="BMU85" s="4"/>
      <c r="BMV85" s="4"/>
      <c r="BMW85" s="4"/>
      <c r="BMX85" s="4"/>
      <c r="BMY85" s="4"/>
      <c r="BMZ85" s="4"/>
      <c r="BNA85" s="4"/>
      <c r="BNB85" s="4"/>
      <c r="BNC85" s="4"/>
      <c r="BND85" s="4"/>
      <c r="BNE85" s="4"/>
      <c r="BNF85" s="4"/>
      <c r="BNG85" s="4"/>
      <c r="BNH85" s="4"/>
      <c r="BNI85" s="4"/>
      <c r="BNJ85" s="4"/>
      <c r="BNK85" s="4"/>
      <c r="BNL85" s="4"/>
      <c r="BNM85" s="4"/>
      <c r="BNN85" s="4"/>
      <c r="BNO85" s="4"/>
      <c r="BNP85" s="4"/>
      <c r="BNQ85" s="4"/>
      <c r="BNR85" s="4"/>
      <c r="BNS85" s="4"/>
      <c r="BNT85" s="4"/>
      <c r="BNU85" s="4"/>
      <c r="BNV85" s="4"/>
      <c r="BNW85" s="4"/>
      <c r="BNX85" s="4"/>
      <c r="BNY85" s="4"/>
      <c r="BNZ85" s="4"/>
      <c r="BOA85" s="4"/>
      <c r="BOB85" s="4"/>
      <c r="BOC85" s="4"/>
      <c r="BOD85" s="4"/>
      <c r="BOE85" s="4"/>
      <c r="BOF85" s="4"/>
      <c r="BOG85" s="4"/>
      <c r="BOH85" s="4"/>
      <c r="BOI85" s="4"/>
      <c r="BOJ85" s="4"/>
      <c r="BOK85" s="4"/>
      <c r="BOL85" s="4"/>
      <c r="BOM85" s="4"/>
      <c r="BON85" s="4"/>
      <c r="BOO85" s="4"/>
      <c r="BOP85" s="4"/>
      <c r="BOQ85" s="4"/>
      <c r="BOR85" s="4"/>
      <c r="BOS85" s="4"/>
      <c r="BOT85" s="4"/>
      <c r="BOU85" s="4"/>
      <c r="BOV85" s="4"/>
      <c r="BOW85" s="4"/>
      <c r="BOX85" s="4"/>
      <c r="BOY85" s="4"/>
      <c r="BOZ85" s="4"/>
      <c r="BPA85" s="4"/>
      <c r="BPB85" s="4"/>
      <c r="BPC85" s="4"/>
      <c r="BPD85" s="4"/>
      <c r="BPE85" s="4"/>
      <c r="BPF85" s="4"/>
      <c r="BPG85" s="4"/>
      <c r="BPH85" s="4"/>
      <c r="BPI85" s="4"/>
      <c r="BPJ85" s="4"/>
      <c r="BPK85" s="4"/>
      <c r="BPL85" s="4"/>
      <c r="BPM85" s="4"/>
      <c r="BPN85" s="4"/>
      <c r="BPO85" s="4"/>
      <c r="BPP85" s="4"/>
      <c r="BPQ85" s="4"/>
      <c r="BPR85" s="4"/>
      <c r="BPS85" s="4"/>
      <c r="BPT85" s="4"/>
      <c r="BPU85" s="4"/>
      <c r="BPV85" s="4"/>
      <c r="BPW85" s="4"/>
      <c r="BPX85" s="4"/>
      <c r="BPY85" s="4"/>
      <c r="BPZ85" s="4"/>
      <c r="BQA85" s="4"/>
      <c r="BQB85" s="4"/>
      <c r="BQC85" s="4"/>
      <c r="BQD85" s="4"/>
      <c r="BQE85" s="4"/>
      <c r="BQF85" s="4"/>
      <c r="BQG85" s="4"/>
      <c r="BQH85" s="4"/>
      <c r="BQI85" s="4"/>
      <c r="BQJ85" s="4"/>
      <c r="BQK85" s="4"/>
      <c r="BQL85" s="4"/>
      <c r="BQM85" s="4"/>
      <c r="BQN85" s="4"/>
      <c r="BQO85" s="4"/>
      <c r="BQP85" s="4"/>
      <c r="BQQ85" s="4"/>
      <c r="BQR85" s="4"/>
      <c r="BQS85" s="4"/>
      <c r="BQT85" s="4"/>
      <c r="BQU85" s="4"/>
      <c r="BQV85" s="4"/>
      <c r="BQW85" s="4"/>
      <c r="BQX85" s="4"/>
      <c r="BQY85" s="4"/>
      <c r="BQZ85" s="4"/>
      <c r="BRA85" s="4"/>
      <c r="BRB85" s="4"/>
      <c r="BRC85" s="4"/>
      <c r="BRD85" s="4"/>
      <c r="BRE85" s="4"/>
      <c r="BRF85" s="4"/>
      <c r="BRG85" s="4"/>
      <c r="BRH85" s="4"/>
      <c r="BRI85" s="4"/>
      <c r="BRJ85" s="4"/>
      <c r="BRK85" s="4"/>
      <c r="BRL85" s="4"/>
      <c r="BRM85" s="4"/>
      <c r="BRN85" s="4"/>
      <c r="BRO85" s="4"/>
      <c r="BRP85" s="4"/>
      <c r="BRQ85" s="4"/>
      <c r="BRR85" s="4"/>
      <c r="BRS85" s="4"/>
      <c r="BRT85" s="4"/>
      <c r="BRU85" s="4"/>
      <c r="BRV85" s="4"/>
      <c r="BRW85" s="4"/>
      <c r="BRX85" s="4"/>
      <c r="BRY85" s="4"/>
      <c r="BRZ85" s="4"/>
      <c r="BSA85" s="4"/>
      <c r="BSB85" s="4"/>
      <c r="BSC85" s="4"/>
      <c r="BSD85" s="4"/>
      <c r="BSE85" s="4"/>
      <c r="BSF85" s="4"/>
      <c r="BSG85" s="4"/>
      <c r="BSH85" s="4"/>
      <c r="BSI85" s="4"/>
      <c r="BSJ85" s="4"/>
      <c r="BSK85" s="4"/>
      <c r="BSL85" s="4"/>
      <c r="BSM85" s="4"/>
      <c r="BSN85" s="4"/>
      <c r="BSO85" s="4"/>
      <c r="BSP85" s="4"/>
      <c r="BSQ85" s="4"/>
      <c r="BSR85" s="4"/>
      <c r="BSS85" s="4"/>
      <c r="BST85" s="4"/>
      <c r="BSU85" s="4"/>
      <c r="BSV85" s="4"/>
      <c r="BSW85" s="4"/>
      <c r="BSX85" s="4"/>
      <c r="BSY85" s="4"/>
      <c r="BSZ85" s="4"/>
      <c r="BTA85" s="4"/>
      <c r="BTB85" s="4"/>
      <c r="BTC85" s="4"/>
      <c r="BTD85" s="4"/>
      <c r="BTE85" s="4"/>
      <c r="BTF85" s="4"/>
      <c r="BTG85" s="4"/>
      <c r="BTH85" s="4"/>
      <c r="BTI85" s="4"/>
      <c r="BTJ85" s="4"/>
      <c r="BTK85" s="4"/>
      <c r="BTL85" s="4"/>
      <c r="BTM85" s="4"/>
      <c r="BTN85" s="4"/>
      <c r="BTO85" s="4"/>
      <c r="BTP85" s="4"/>
      <c r="BTQ85" s="4"/>
      <c r="BTR85" s="4"/>
      <c r="BTS85" s="4"/>
      <c r="BTT85" s="4"/>
      <c r="BTU85" s="4"/>
      <c r="BTV85" s="4"/>
      <c r="BTW85" s="4"/>
      <c r="BTX85" s="4"/>
      <c r="BTY85" s="4"/>
      <c r="BTZ85" s="4"/>
      <c r="BUA85" s="4"/>
      <c r="BUB85" s="4"/>
      <c r="BUC85" s="4"/>
      <c r="BUD85" s="4"/>
      <c r="BUE85" s="4"/>
      <c r="BUF85" s="4"/>
      <c r="BUG85" s="4"/>
      <c r="BUH85" s="4"/>
      <c r="BUI85" s="4"/>
      <c r="BUJ85" s="4"/>
      <c r="BUK85" s="4"/>
      <c r="BUL85" s="4"/>
      <c r="BUM85" s="4"/>
      <c r="BUN85" s="4"/>
      <c r="BUO85" s="4"/>
      <c r="BUP85" s="4"/>
      <c r="BUQ85" s="4"/>
      <c r="BUR85" s="4"/>
      <c r="BUS85" s="4"/>
      <c r="BUT85" s="4"/>
      <c r="BUU85" s="4"/>
      <c r="BUV85" s="4"/>
      <c r="BUW85" s="4"/>
      <c r="BUX85" s="4"/>
      <c r="BUY85" s="4"/>
      <c r="BUZ85" s="4"/>
      <c r="BVA85" s="4"/>
      <c r="BVB85" s="4"/>
      <c r="BVC85" s="4"/>
      <c r="BVD85" s="4"/>
      <c r="BVE85" s="4"/>
      <c r="BVF85" s="4"/>
      <c r="BVG85" s="4"/>
      <c r="BVH85" s="4"/>
      <c r="BVI85" s="4"/>
      <c r="BVJ85" s="4"/>
      <c r="BVK85" s="4"/>
      <c r="BVL85" s="4"/>
      <c r="BVM85" s="4"/>
      <c r="BVN85" s="4"/>
      <c r="BVO85" s="4"/>
      <c r="BVP85" s="4"/>
      <c r="BVQ85" s="4"/>
      <c r="BVR85" s="4"/>
      <c r="BVS85" s="4"/>
      <c r="BVT85" s="4"/>
      <c r="BVU85" s="4"/>
      <c r="BVV85" s="4"/>
      <c r="BVW85" s="4"/>
      <c r="BVX85" s="4"/>
      <c r="BVY85" s="4"/>
      <c r="BVZ85" s="4"/>
      <c r="BWA85" s="4"/>
      <c r="BWB85" s="4"/>
      <c r="BWC85" s="4"/>
      <c r="BWD85" s="4"/>
      <c r="BWE85" s="4"/>
      <c r="BWF85" s="4"/>
      <c r="BWG85" s="4"/>
      <c r="BWH85" s="4"/>
      <c r="BWI85" s="4"/>
      <c r="BWJ85" s="4"/>
      <c r="BWK85" s="4"/>
      <c r="BWL85" s="4"/>
      <c r="BWM85" s="4"/>
      <c r="BWN85" s="4"/>
      <c r="BWO85" s="4"/>
      <c r="BWP85" s="4"/>
      <c r="BWQ85" s="4"/>
      <c r="BWR85" s="4"/>
      <c r="BWS85" s="4"/>
      <c r="BWT85" s="4"/>
      <c r="BWU85" s="4"/>
      <c r="BWV85" s="4"/>
      <c r="BWW85" s="4"/>
      <c r="BWX85" s="4"/>
      <c r="BWY85" s="4"/>
      <c r="BWZ85" s="4"/>
      <c r="BXA85" s="4"/>
      <c r="BXB85" s="4"/>
      <c r="BXC85" s="4"/>
      <c r="BXD85" s="4"/>
      <c r="BXE85" s="4"/>
      <c r="BXF85" s="4"/>
      <c r="BXG85" s="4"/>
      <c r="BXH85" s="4"/>
      <c r="BXI85" s="4"/>
      <c r="BXJ85" s="4"/>
      <c r="BXK85" s="4"/>
      <c r="BXL85" s="4"/>
      <c r="BXM85" s="4"/>
      <c r="BXN85" s="4"/>
      <c r="BXO85" s="4"/>
      <c r="BXP85" s="4"/>
      <c r="BXQ85" s="4"/>
      <c r="BXR85" s="4"/>
      <c r="BXS85" s="4"/>
      <c r="BXT85" s="4"/>
      <c r="BXU85" s="4"/>
      <c r="BXV85" s="4"/>
      <c r="BXW85" s="4"/>
      <c r="BXX85" s="4"/>
      <c r="BXY85" s="4"/>
      <c r="BXZ85" s="4"/>
      <c r="BYA85" s="4"/>
      <c r="BYB85" s="4"/>
      <c r="BYC85" s="4"/>
      <c r="BYD85" s="4"/>
      <c r="BYE85" s="4"/>
      <c r="BYF85" s="4"/>
      <c r="BYG85" s="4"/>
      <c r="BYH85" s="4"/>
      <c r="BYI85" s="4"/>
      <c r="BYJ85" s="4"/>
      <c r="BYK85" s="4"/>
      <c r="BYL85" s="4"/>
      <c r="BYM85" s="4"/>
      <c r="BYN85" s="4"/>
      <c r="BYO85" s="4"/>
      <c r="BYP85" s="4"/>
      <c r="BYQ85" s="4"/>
      <c r="BYR85" s="4"/>
      <c r="BYS85" s="4"/>
      <c r="BYT85" s="4"/>
      <c r="BYU85" s="4"/>
      <c r="BYV85" s="4"/>
      <c r="BYW85" s="4"/>
      <c r="BYX85" s="4"/>
      <c r="BYY85" s="4"/>
      <c r="BYZ85" s="4"/>
      <c r="BZA85" s="4"/>
      <c r="BZB85" s="4"/>
      <c r="BZC85" s="4"/>
      <c r="BZD85" s="4"/>
      <c r="BZE85" s="4"/>
      <c r="BZF85" s="4"/>
      <c r="BZG85" s="4"/>
      <c r="BZH85" s="4"/>
      <c r="BZI85" s="4"/>
      <c r="BZJ85" s="4"/>
      <c r="BZK85" s="4"/>
      <c r="BZL85" s="4"/>
      <c r="BZM85" s="4"/>
      <c r="BZN85" s="4"/>
      <c r="BZO85" s="4"/>
      <c r="BZP85" s="4"/>
      <c r="BZQ85" s="4"/>
      <c r="BZR85" s="4"/>
      <c r="BZS85" s="4"/>
      <c r="BZT85" s="4"/>
      <c r="BZU85" s="4"/>
      <c r="BZV85" s="4"/>
      <c r="BZW85" s="4"/>
      <c r="BZX85" s="4"/>
      <c r="BZY85" s="4"/>
      <c r="BZZ85" s="4"/>
      <c r="CAA85" s="4"/>
      <c r="CAB85" s="4"/>
      <c r="CAC85" s="4"/>
      <c r="CAD85" s="4"/>
      <c r="CAE85" s="4"/>
      <c r="CAF85" s="4"/>
      <c r="CAG85" s="4"/>
      <c r="CAH85" s="4"/>
      <c r="CAI85" s="4"/>
      <c r="CAJ85" s="4"/>
      <c r="CAK85" s="4"/>
      <c r="CAL85" s="4"/>
      <c r="CAM85" s="4"/>
      <c r="CAN85" s="4"/>
      <c r="CAO85" s="4"/>
      <c r="CAP85" s="4"/>
      <c r="CAQ85" s="4"/>
      <c r="CAR85" s="4"/>
      <c r="CAS85" s="4"/>
      <c r="CAT85" s="4"/>
      <c r="CAU85" s="4"/>
      <c r="CAV85" s="4"/>
      <c r="CAW85" s="4"/>
      <c r="CAX85" s="4"/>
      <c r="CAY85" s="4"/>
      <c r="CAZ85" s="4"/>
      <c r="CBA85" s="4"/>
      <c r="CBB85" s="4"/>
      <c r="CBC85" s="4"/>
      <c r="CBD85" s="4"/>
      <c r="CBE85" s="4"/>
      <c r="CBF85" s="4"/>
      <c r="CBG85" s="4"/>
      <c r="CBH85" s="4"/>
      <c r="CBI85" s="4"/>
      <c r="CBJ85" s="4"/>
      <c r="CBK85" s="4"/>
      <c r="CBL85" s="4"/>
      <c r="CBM85" s="4"/>
      <c r="CBN85" s="4"/>
      <c r="CBO85" s="4"/>
      <c r="CBP85" s="4"/>
      <c r="CBQ85" s="4"/>
      <c r="CBR85" s="4"/>
      <c r="CBS85" s="4"/>
      <c r="CBT85" s="4"/>
      <c r="CBU85" s="4"/>
      <c r="CBV85" s="4"/>
      <c r="CBW85" s="4"/>
      <c r="CBX85" s="4"/>
      <c r="CBY85" s="4"/>
      <c r="CBZ85" s="4"/>
      <c r="CCA85" s="4"/>
      <c r="CCB85" s="4"/>
      <c r="CCC85" s="4"/>
      <c r="CCD85" s="4"/>
      <c r="CCE85" s="4"/>
      <c r="CCF85" s="4"/>
      <c r="CCG85" s="4"/>
      <c r="CCH85" s="4"/>
      <c r="CCI85" s="4"/>
      <c r="CCJ85" s="4"/>
      <c r="CCK85" s="4"/>
      <c r="CCL85" s="4"/>
      <c r="CCM85" s="4"/>
      <c r="CCN85" s="4"/>
      <c r="CCO85" s="4"/>
      <c r="CCP85" s="4"/>
      <c r="CCQ85" s="4"/>
      <c r="CCR85" s="4"/>
      <c r="CCS85" s="4"/>
      <c r="CCT85" s="4"/>
      <c r="CCU85" s="4"/>
      <c r="CCV85" s="4"/>
      <c r="CCW85" s="4"/>
      <c r="CCX85" s="4"/>
      <c r="CCY85" s="4"/>
      <c r="CCZ85" s="4"/>
      <c r="CDA85" s="4"/>
      <c r="CDB85" s="4"/>
      <c r="CDC85" s="4"/>
      <c r="CDD85" s="4"/>
      <c r="CDE85" s="4"/>
      <c r="CDF85" s="4"/>
      <c r="CDG85" s="4"/>
      <c r="CDH85" s="4"/>
      <c r="CDI85" s="4"/>
      <c r="CDJ85" s="4"/>
      <c r="CDK85" s="4"/>
      <c r="CDL85" s="4"/>
      <c r="CDM85" s="4"/>
      <c r="CDN85" s="4"/>
      <c r="CDO85" s="4"/>
      <c r="CDP85" s="4"/>
      <c r="CDQ85" s="4"/>
      <c r="CDR85" s="4"/>
      <c r="CDS85" s="4"/>
      <c r="CDT85" s="4"/>
      <c r="CDU85" s="4"/>
      <c r="CDV85" s="4"/>
      <c r="CDW85" s="4"/>
      <c r="CDX85" s="4"/>
      <c r="CDY85" s="4"/>
      <c r="CDZ85" s="4"/>
      <c r="CEA85" s="4"/>
      <c r="CEB85" s="4"/>
      <c r="CEC85" s="4"/>
      <c r="CED85" s="4"/>
      <c r="CEE85" s="4"/>
      <c r="CEF85" s="4"/>
      <c r="CEG85" s="4"/>
      <c r="CEH85" s="4"/>
      <c r="CEI85" s="4"/>
      <c r="CEJ85" s="4"/>
      <c r="CEK85" s="4"/>
      <c r="CEL85" s="4"/>
      <c r="CEM85" s="4"/>
      <c r="CEN85" s="4"/>
      <c r="CEO85" s="4"/>
      <c r="CEP85" s="4"/>
      <c r="CEQ85" s="4"/>
      <c r="CER85" s="4"/>
      <c r="CES85" s="4"/>
      <c r="CET85" s="4"/>
      <c r="CEU85" s="4"/>
      <c r="CEV85" s="4"/>
      <c r="CEW85" s="4"/>
      <c r="CEX85" s="4"/>
      <c r="CEY85" s="4"/>
      <c r="CEZ85" s="4"/>
      <c r="CFA85" s="4"/>
      <c r="CFB85" s="4"/>
      <c r="CFC85" s="4"/>
      <c r="CFD85" s="4"/>
      <c r="CFE85" s="4"/>
      <c r="CFF85" s="4"/>
      <c r="CFG85" s="4"/>
      <c r="CFH85" s="4"/>
      <c r="CFI85" s="4"/>
      <c r="CFJ85" s="4"/>
      <c r="CFK85" s="4"/>
      <c r="CFL85" s="4"/>
      <c r="CFM85" s="4"/>
      <c r="CFN85" s="4"/>
      <c r="CFO85" s="4"/>
      <c r="CFP85" s="4"/>
      <c r="CFQ85" s="4"/>
      <c r="CFR85" s="4"/>
      <c r="CFS85" s="4"/>
      <c r="CFT85" s="4"/>
      <c r="CFU85" s="4"/>
      <c r="CFV85" s="4"/>
      <c r="CFW85" s="4"/>
      <c r="CFX85" s="4"/>
      <c r="CFY85" s="4"/>
      <c r="CFZ85" s="4"/>
      <c r="CGA85" s="4"/>
      <c r="CGB85" s="4"/>
      <c r="CGC85" s="4"/>
      <c r="CGD85" s="4"/>
      <c r="CGE85" s="4"/>
      <c r="CGF85" s="4"/>
      <c r="CGG85" s="4"/>
      <c r="CGH85" s="4"/>
      <c r="CGI85" s="4"/>
      <c r="CGJ85" s="4"/>
      <c r="CGK85" s="4"/>
      <c r="CGL85" s="4"/>
      <c r="CGM85" s="4"/>
      <c r="CGN85" s="4"/>
      <c r="CGO85" s="4"/>
      <c r="CGP85" s="4"/>
      <c r="CGQ85" s="4"/>
      <c r="CGR85" s="4"/>
      <c r="CGS85" s="4"/>
      <c r="CGT85" s="4"/>
      <c r="CGU85" s="4"/>
      <c r="CGV85" s="4"/>
      <c r="CGW85" s="4"/>
      <c r="CGX85" s="4"/>
      <c r="CGY85" s="4"/>
      <c r="CGZ85" s="4"/>
      <c r="CHA85" s="4"/>
      <c r="CHB85" s="4"/>
      <c r="CHC85" s="4"/>
      <c r="CHD85" s="4"/>
      <c r="CHE85" s="4"/>
      <c r="CHF85" s="4"/>
      <c r="CHG85" s="4"/>
      <c r="CHH85" s="4"/>
      <c r="CHI85" s="4"/>
      <c r="CHJ85" s="4"/>
      <c r="CHK85" s="4"/>
      <c r="CHL85" s="4"/>
      <c r="CHM85" s="4"/>
      <c r="CHN85" s="4"/>
      <c r="CHO85" s="4"/>
      <c r="CHP85" s="4"/>
      <c r="CHQ85" s="4"/>
      <c r="CHR85" s="4"/>
      <c r="CHS85" s="4"/>
      <c r="CHT85" s="4"/>
      <c r="CHU85" s="4"/>
      <c r="CHV85" s="4"/>
      <c r="CHW85" s="4"/>
      <c r="CHX85" s="4"/>
      <c r="CHY85" s="4"/>
      <c r="CHZ85" s="4"/>
      <c r="CIA85" s="4"/>
      <c r="CIB85" s="4"/>
      <c r="CIC85" s="4"/>
      <c r="CID85" s="4"/>
      <c r="CIE85" s="4"/>
      <c r="CIF85" s="4"/>
      <c r="CIG85" s="4"/>
      <c r="CIH85" s="4"/>
      <c r="CII85" s="4"/>
      <c r="CIJ85" s="4"/>
      <c r="CIK85" s="4"/>
      <c r="CIL85" s="4"/>
      <c r="CIM85" s="4"/>
      <c r="CIN85" s="4"/>
      <c r="CIO85" s="4"/>
      <c r="CIP85" s="4"/>
      <c r="CIQ85" s="4"/>
      <c r="CIR85" s="4"/>
      <c r="CIS85" s="4"/>
      <c r="CIT85" s="4"/>
      <c r="CIU85" s="4"/>
      <c r="CIV85" s="4"/>
      <c r="CIW85" s="4"/>
      <c r="CIX85" s="4"/>
      <c r="CIY85" s="4"/>
      <c r="CIZ85" s="4"/>
      <c r="CJA85" s="4"/>
      <c r="CJB85" s="4"/>
      <c r="CJC85" s="4"/>
      <c r="CJD85" s="4"/>
      <c r="CJE85" s="4"/>
      <c r="CJF85" s="4"/>
      <c r="CJG85" s="4"/>
      <c r="CJH85" s="4"/>
      <c r="CJI85" s="4"/>
      <c r="CJJ85" s="4"/>
      <c r="CJK85" s="4"/>
      <c r="CJL85" s="4"/>
      <c r="CJM85" s="4"/>
      <c r="CJN85" s="4"/>
      <c r="CJO85" s="4"/>
      <c r="CJP85" s="4"/>
      <c r="CJQ85" s="4"/>
      <c r="CJR85" s="4"/>
      <c r="CJS85" s="4"/>
      <c r="CJT85" s="4"/>
      <c r="CJU85" s="4"/>
      <c r="CJV85" s="4"/>
      <c r="CJW85" s="4"/>
      <c r="CJX85" s="4"/>
      <c r="CJY85" s="4"/>
      <c r="CJZ85" s="4"/>
      <c r="CKA85" s="4"/>
      <c r="CKB85" s="4"/>
      <c r="CKC85" s="4"/>
      <c r="CKD85" s="4"/>
      <c r="CKE85" s="4"/>
      <c r="CKF85" s="4"/>
      <c r="CKG85" s="4"/>
      <c r="CKH85" s="4"/>
      <c r="CKI85" s="4"/>
      <c r="CKJ85" s="4"/>
      <c r="CKK85" s="4"/>
      <c r="CKL85" s="4"/>
      <c r="CKM85" s="4"/>
      <c r="CKN85" s="4"/>
      <c r="CKO85" s="4"/>
      <c r="CKP85" s="4"/>
      <c r="CKQ85" s="4"/>
      <c r="CKR85" s="4"/>
      <c r="CKS85" s="4"/>
      <c r="CKT85" s="4"/>
      <c r="CKU85" s="4"/>
      <c r="CKV85" s="4"/>
      <c r="CKW85" s="4"/>
      <c r="CKX85" s="4"/>
      <c r="CKY85" s="4"/>
      <c r="CKZ85" s="4"/>
      <c r="CLA85" s="4"/>
      <c r="CLB85" s="4"/>
      <c r="CLC85" s="4"/>
      <c r="CLD85" s="4"/>
      <c r="CLE85" s="4"/>
      <c r="CLF85" s="4"/>
      <c r="CLG85" s="4"/>
      <c r="CLH85" s="4"/>
      <c r="CLI85" s="4"/>
      <c r="CLJ85" s="4"/>
      <c r="CLK85" s="4"/>
      <c r="CLL85" s="4"/>
      <c r="CLM85" s="4"/>
      <c r="CLN85" s="4"/>
      <c r="CLO85" s="4"/>
      <c r="CLP85" s="4"/>
      <c r="CLQ85" s="4"/>
      <c r="CLR85" s="4"/>
      <c r="CLS85" s="4"/>
      <c r="CLT85" s="4"/>
      <c r="CLU85" s="4"/>
      <c r="CLV85" s="4"/>
      <c r="CLW85" s="4"/>
      <c r="CLX85" s="4"/>
      <c r="CLY85" s="4"/>
      <c r="CLZ85" s="4"/>
      <c r="CMA85" s="4"/>
      <c r="CMB85" s="4"/>
      <c r="CMC85" s="4"/>
      <c r="CMD85" s="4"/>
      <c r="CME85" s="4"/>
      <c r="CMF85" s="4"/>
      <c r="CMG85" s="4"/>
      <c r="CMH85" s="4"/>
      <c r="CMI85" s="4"/>
      <c r="CMJ85" s="4"/>
      <c r="CMK85" s="4"/>
      <c r="CML85" s="4"/>
      <c r="CMM85" s="4"/>
      <c r="CMN85" s="4"/>
      <c r="CMO85" s="4"/>
      <c r="CMP85" s="4"/>
      <c r="CMQ85" s="4"/>
      <c r="CMR85" s="4"/>
      <c r="CMS85" s="4"/>
      <c r="CMT85" s="4"/>
      <c r="CMU85" s="4"/>
      <c r="CMV85" s="4"/>
      <c r="CMW85" s="4"/>
      <c r="CMX85" s="4"/>
      <c r="CMY85" s="4"/>
      <c r="CMZ85" s="4"/>
      <c r="CNA85" s="4"/>
      <c r="CNB85" s="4"/>
      <c r="CNC85" s="4"/>
      <c r="CND85" s="4"/>
      <c r="CNE85" s="4"/>
      <c r="CNF85" s="4"/>
      <c r="CNG85" s="4"/>
      <c r="CNH85" s="4"/>
      <c r="CNI85" s="4"/>
      <c r="CNJ85" s="4"/>
      <c r="CNK85" s="4"/>
      <c r="CNL85" s="4"/>
      <c r="CNM85" s="4"/>
      <c r="CNN85" s="4"/>
      <c r="CNO85" s="4"/>
      <c r="CNP85" s="4"/>
      <c r="CNQ85" s="4"/>
      <c r="CNR85" s="4"/>
      <c r="CNS85" s="4"/>
      <c r="CNT85" s="4"/>
      <c r="CNU85" s="4"/>
      <c r="CNV85" s="4"/>
      <c r="CNW85" s="4"/>
      <c r="CNX85" s="4"/>
      <c r="CNY85" s="4"/>
      <c r="CNZ85" s="4"/>
      <c r="COA85" s="4"/>
      <c r="COB85" s="4"/>
      <c r="COC85" s="4"/>
      <c r="COD85" s="4"/>
      <c r="COE85" s="4"/>
      <c r="COF85" s="4"/>
      <c r="COG85" s="4"/>
      <c r="COH85" s="4"/>
      <c r="COI85" s="4"/>
      <c r="COJ85" s="4"/>
      <c r="COK85" s="4"/>
      <c r="COL85" s="4"/>
      <c r="COM85" s="4"/>
      <c r="CON85" s="4"/>
      <c r="COO85" s="4"/>
      <c r="COP85" s="4"/>
      <c r="COQ85" s="4"/>
      <c r="COR85" s="4"/>
      <c r="COS85" s="4"/>
      <c r="COT85" s="4"/>
      <c r="COU85" s="4"/>
      <c r="COV85" s="4"/>
      <c r="COW85" s="4"/>
      <c r="COX85" s="4"/>
      <c r="COY85" s="4"/>
      <c r="COZ85" s="4"/>
      <c r="CPA85" s="4"/>
      <c r="CPB85" s="4"/>
      <c r="CPC85" s="4"/>
      <c r="CPD85" s="4"/>
      <c r="CPE85" s="4"/>
      <c r="CPF85" s="4"/>
      <c r="CPG85" s="4"/>
      <c r="CPH85" s="4"/>
      <c r="CPI85" s="4"/>
      <c r="CPJ85" s="4"/>
      <c r="CPK85" s="4"/>
      <c r="CPL85" s="4"/>
      <c r="CPM85" s="4"/>
      <c r="CPN85" s="4"/>
      <c r="CPO85" s="4"/>
      <c r="CPP85" s="4"/>
      <c r="CPQ85" s="4"/>
      <c r="CPR85" s="4"/>
      <c r="CPS85" s="4"/>
      <c r="CPT85" s="4"/>
      <c r="CPU85" s="4"/>
      <c r="CPV85" s="4"/>
      <c r="CPW85" s="4"/>
      <c r="CPX85" s="4"/>
      <c r="CPY85" s="4"/>
      <c r="CPZ85" s="4"/>
      <c r="CQA85" s="4"/>
      <c r="CQB85" s="4"/>
      <c r="CQC85" s="4"/>
      <c r="CQD85" s="4"/>
      <c r="CQE85" s="4"/>
      <c r="CQF85" s="4"/>
      <c r="CQG85" s="4"/>
      <c r="CQH85" s="4"/>
      <c r="CQI85" s="4"/>
      <c r="CQJ85" s="4"/>
      <c r="CQK85" s="4"/>
      <c r="CQL85" s="4"/>
      <c r="CQM85" s="4"/>
      <c r="CQN85" s="4"/>
      <c r="CQO85" s="4"/>
      <c r="CQP85" s="4"/>
      <c r="CQQ85" s="4"/>
      <c r="CQR85" s="4"/>
      <c r="CQS85" s="4"/>
      <c r="CQT85" s="4"/>
      <c r="CQU85" s="4"/>
      <c r="CQV85" s="4"/>
      <c r="CQW85" s="4"/>
      <c r="CQX85" s="4"/>
      <c r="CQY85" s="4"/>
      <c r="CQZ85" s="4"/>
      <c r="CRA85" s="4"/>
      <c r="CRB85" s="4"/>
      <c r="CRC85" s="4"/>
      <c r="CRD85" s="4"/>
      <c r="CRE85" s="4"/>
      <c r="CRF85" s="4"/>
      <c r="CRG85" s="4"/>
      <c r="CRH85" s="4"/>
      <c r="CRI85" s="4"/>
      <c r="CRJ85" s="4"/>
      <c r="CRK85" s="4"/>
      <c r="CRL85" s="4"/>
      <c r="CRM85" s="4"/>
      <c r="CRN85" s="4"/>
      <c r="CRO85" s="4"/>
      <c r="CRP85" s="4"/>
      <c r="CRQ85" s="4"/>
      <c r="CRR85" s="4"/>
      <c r="CRS85" s="4"/>
      <c r="CRT85" s="4"/>
      <c r="CRU85" s="4"/>
      <c r="CRV85" s="4"/>
      <c r="CRW85" s="4"/>
      <c r="CRX85" s="4"/>
      <c r="CRY85" s="4"/>
      <c r="CRZ85" s="4"/>
      <c r="CSA85" s="4"/>
      <c r="CSB85" s="4"/>
      <c r="CSC85" s="4"/>
      <c r="CSD85" s="4"/>
      <c r="CSE85" s="4"/>
      <c r="CSF85" s="4"/>
      <c r="CSG85" s="4"/>
      <c r="CSH85" s="4"/>
      <c r="CSI85" s="4"/>
      <c r="CSJ85" s="4"/>
      <c r="CSK85" s="4"/>
      <c r="CSL85" s="4"/>
      <c r="CSM85" s="4"/>
      <c r="CSN85" s="4"/>
      <c r="CSO85" s="4"/>
      <c r="CSP85" s="4"/>
      <c r="CSQ85" s="4"/>
      <c r="CSR85" s="4"/>
      <c r="CSS85" s="4"/>
      <c r="CST85" s="4"/>
      <c r="CSU85" s="4"/>
      <c r="CSV85" s="4"/>
      <c r="CSW85" s="4"/>
      <c r="CSX85" s="4"/>
      <c r="CSY85" s="4"/>
      <c r="CSZ85" s="4"/>
      <c r="CTA85" s="4"/>
      <c r="CTB85" s="4"/>
      <c r="CTC85" s="4"/>
      <c r="CTD85" s="4"/>
      <c r="CTE85" s="4"/>
      <c r="CTF85" s="4"/>
      <c r="CTG85" s="4"/>
      <c r="CTH85" s="4"/>
      <c r="CTI85" s="4"/>
      <c r="CTJ85" s="4"/>
      <c r="CTK85" s="4"/>
      <c r="CTL85" s="4"/>
      <c r="CTM85" s="4"/>
      <c r="CTN85" s="4"/>
      <c r="CTO85" s="4"/>
      <c r="CTP85" s="4"/>
      <c r="CTQ85" s="4"/>
      <c r="CTR85" s="4"/>
      <c r="CTS85" s="4"/>
      <c r="CTT85" s="4"/>
      <c r="CTU85" s="4"/>
      <c r="CTV85" s="4"/>
      <c r="CTW85" s="4"/>
      <c r="CTX85" s="4"/>
      <c r="CTY85" s="4"/>
      <c r="CTZ85" s="4"/>
      <c r="CUA85" s="4"/>
      <c r="CUB85" s="4"/>
      <c r="CUC85" s="4"/>
      <c r="CUD85" s="4"/>
      <c r="CUE85" s="4"/>
      <c r="CUF85" s="4"/>
      <c r="CUG85" s="4"/>
      <c r="CUH85" s="4"/>
      <c r="CUI85" s="4"/>
      <c r="CUJ85" s="4"/>
      <c r="CUK85" s="4"/>
      <c r="CUL85" s="4"/>
      <c r="CUM85" s="4"/>
      <c r="CUN85" s="4"/>
      <c r="CUO85" s="4"/>
      <c r="CUP85" s="4"/>
      <c r="CUQ85" s="4"/>
      <c r="CUR85" s="4"/>
      <c r="CUS85" s="4"/>
      <c r="CUT85" s="4"/>
      <c r="CUU85" s="4"/>
      <c r="CUV85" s="4"/>
      <c r="CUW85" s="4"/>
      <c r="CUX85" s="4"/>
      <c r="CUY85" s="4"/>
      <c r="CUZ85" s="4"/>
      <c r="CVA85" s="4"/>
      <c r="CVB85" s="4"/>
      <c r="CVC85" s="4"/>
      <c r="CVD85" s="4"/>
      <c r="CVE85" s="4"/>
      <c r="CVF85" s="4"/>
      <c r="CVG85" s="4"/>
      <c r="CVH85" s="4"/>
      <c r="CVI85" s="4"/>
      <c r="CVJ85" s="4"/>
      <c r="CVK85" s="4"/>
      <c r="CVL85" s="4"/>
      <c r="CVM85" s="4"/>
      <c r="CVN85" s="4"/>
      <c r="CVO85" s="4"/>
      <c r="CVP85" s="4"/>
      <c r="CVQ85" s="4"/>
      <c r="CVR85" s="4"/>
      <c r="CVS85" s="4"/>
      <c r="CVT85" s="4"/>
      <c r="CVU85" s="4"/>
      <c r="CVV85" s="4"/>
      <c r="CVW85" s="4"/>
      <c r="CVX85" s="4"/>
      <c r="CVY85" s="4"/>
      <c r="CVZ85" s="4"/>
      <c r="CWA85" s="4"/>
      <c r="CWB85" s="4"/>
      <c r="CWC85" s="4"/>
      <c r="CWD85" s="4"/>
      <c r="CWE85" s="4"/>
      <c r="CWF85" s="4"/>
      <c r="CWG85" s="4"/>
      <c r="CWH85" s="4"/>
      <c r="CWI85" s="4"/>
      <c r="CWJ85" s="4"/>
      <c r="CWK85" s="4"/>
      <c r="CWL85" s="4"/>
      <c r="CWM85" s="4"/>
      <c r="CWN85" s="4"/>
      <c r="CWO85" s="4"/>
      <c r="CWP85" s="4"/>
      <c r="CWQ85" s="4"/>
      <c r="CWR85" s="4"/>
      <c r="CWS85" s="4"/>
      <c r="CWT85" s="4"/>
      <c r="CWU85" s="4"/>
      <c r="CWV85" s="4"/>
      <c r="CWW85" s="4"/>
      <c r="CWX85" s="4"/>
      <c r="CWY85" s="4"/>
      <c r="CWZ85" s="4"/>
      <c r="CXA85" s="4"/>
      <c r="CXB85" s="4"/>
      <c r="CXC85" s="4"/>
      <c r="CXD85" s="4"/>
      <c r="CXE85" s="4"/>
      <c r="CXF85" s="4"/>
      <c r="CXG85" s="4"/>
      <c r="CXH85" s="4"/>
      <c r="CXI85" s="4"/>
      <c r="CXJ85" s="4"/>
      <c r="CXK85" s="4"/>
      <c r="CXL85" s="4"/>
      <c r="CXM85" s="4"/>
      <c r="CXN85" s="4"/>
      <c r="CXO85" s="4"/>
      <c r="CXP85" s="4"/>
      <c r="CXQ85" s="4"/>
      <c r="CXR85" s="4"/>
      <c r="CXS85" s="4"/>
      <c r="CXT85" s="4"/>
      <c r="CXU85" s="4"/>
      <c r="CXV85" s="4"/>
      <c r="CXW85" s="4"/>
      <c r="CXX85" s="4"/>
      <c r="CXY85" s="4"/>
      <c r="CXZ85" s="4"/>
      <c r="CYA85" s="4"/>
      <c r="CYB85" s="4"/>
      <c r="CYC85" s="4"/>
      <c r="CYD85" s="4"/>
      <c r="CYE85" s="4"/>
      <c r="CYF85" s="4"/>
      <c r="CYG85" s="4"/>
      <c r="CYH85" s="4"/>
      <c r="CYI85" s="4"/>
      <c r="CYJ85" s="4"/>
      <c r="CYK85" s="4"/>
      <c r="CYL85" s="4"/>
      <c r="CYM85" s="4"/>
      <c r="CYN85" s="4"/>
      <c r="CYO85" s="4"/>
      <c r="CYP85" s="4"/>
      <c r="CYQ85" s="4"/>
      <c r="CYR85" s="4"/>
      <c r="CYS85" s="4"/>
      <c r="CYT85" s="4"/>
      <c r="CYU85" s="4"/>
      <c r="CYV85" s="4"/>
      <c r="CYW85" s="4"/>
      <c r="CYX85" s="4"/>
      <c r="CYY85" s="4"/>
      <c r="CYZ85" s="4"/>
      <c r="CZA85" s="4"/>
      <c r="CZB85" s="4"/>
      <c r="CZC85" s="4"/>
      <c r="CZD85" s="4"/>
      <c r="CZE85" s="4"/>
      <c r="CZF85" s="4"/>
      <c r="CZG85" s="4"/>
      <c r="CZH85" s="4"/>
      <c r="CZI85" s="4"/>
      <c r="CZJ85" s="4"/>
      <c r="CZK85" s="4"/>
      <c r="CZL85" s="4"/>
      <c r="CZM85" s="4"/>
      <c r="CZN85" s="4"/>
      <c r="CZO85" s="4"/>
      <c r="CZP85" s="4"/>
      <c r="CZQ85" s="4"/>
      <c r="CZR85" s="4"/>
      <c r="CZS85" s="4"/>
      <c r="CZT85" s="4"/>
      <c r="CZU85" s="4"/>
      <c r="CZV85" s="4"/>
      <c r="CZW85" s="4"/>
      <c r="CZX85" s="4"/>
      <c r="CZY85" s="4"/>
      <c r="CZZ85" s="4"/>
      <c r="DAA85" s="4"/>
      <c r="DAB85" s="4"/>
      <c r="DAC85" s="4"/>
      <c r="DAD85" s="4"/>
      <c r="DAE85" s="4"/>
      <c r="DAF85" s="4"/>
      <c r="DAG85" s="4"/>
      <c r="DAH85" s="4"/>
      <c r="DAI85" s="4"/>
      <c r="DAJ85" s="4"/>
      <c r="DAK85" s="4"/>
      <c r="DAL85" s="4"/>
      <c r="DAM85" s="4"/>
      <c r="DAN85" s="4"/>
      <c r="DAO85" s="4"/>
      <c r="DAP85" s="4"/>
      <c r="DAQ85" s="4"/>
      <c r="DAR85" s="4"/>
      <c r="DAS85" s="4"/>
      <c r="DAT85" s="4"/>
      <c r="DAU85" s="4"/>
      <c r="DAV85" s="4"/>
      <c r="DAW85" s="4"/>
      <c r="DAX85" s="4"/>
      <c r="DAY85" s="4"/>
      <c r="DAZ85" s="4"/>
      <c r="DBA85" s="4"/>
      <c r="DBB85" s="4"/>
      <c r="DBC85" s="4"/>
      <c r="DBD85" s="4"/>
      <c r="DBE85" s="4"/>
      <c r="DBF85" s="4"/>
      <c r="DBG85" s="4"/>
      <c r="DBH85" s="4"/>
      <c r="DBI85" s="4"/>
      <c r="DBJ85" s="4"/>
      <c r="DBK85" s="4"/>
      <c r="DBL85" s="4"/>
      <c r="DBM85" s="4"/>
      <c r="DBN85" s="4"/>
      <c r="DBO85" s="4"/>
      <c r="DBP85" s="4"/>
      <c r="DBQ85" s="4"/>
      <c r="DBR85" s="4"/>
      <c r="DBS85" s="4"/>
      <c r="DBT85" s="4"/>
      <c r="DBU85" s="4"/>
      <c r="DBV85" s="4"/>
      <c r="DBW85" s="4"/>
      <c r="DBX85" s="4"/>
      <c r="DBY85" s="4"/>
      <c r="DBZ85" s="4"/>
      <c r="DCA85" s="4"/>
      <c r="DCB85" s="4"/>
      <c r="DCC85" s="4"/>
      <c r="DCD85" s="4"/>
      <c r="DCE85" s="4"/>
      <c r="DCF85" s="4"/>
      <c r="DCG85" s="4"/>
      <c r="DCH85" s="4"/>
      <c r="DCI85" s="4"/>
      <c r="DCJ85" s="4"/>
      <c r="DCK85" s="4"/>
      <c r="DCL85" s="4"/>
      <c r="DCM85" s="4"/>
      <c r="DCN85" s="4"/>
      <c r="DCO85" s="4"/>
      <c r="DCP85" s="4"/>
      <c r="DCQ85" s="4"/>
      <c r="DCR85" s="4"/>
      <c r="DCS85" s="4"/>
      <c r="DCT85" s="4"/>
      <c r="DCU85" s="4"/>
      <c r="DCV85" s="4"/>
      <c r="DCW85" s="4"/>
      <c r="DCX85" s="4"/>
      <c r="DCY85" s="4"/>
      <c r="DCZ85" s="4"/>
      <c r="DDA85" s="4"/>
      <c r="DDB85" s="4"/>
      <c r="DDC85" s="4"/>
      <c r="DDD85" s="4"/>
      <c r="DDE85" s="4"/>
      <c r="DDF85" s="4"/>
      <c r="DDG85" s="4"/>
      <c r="DDH85" s="4"/>
      <c r="DDI85" s="4"/>
      <c r="DDJ85" s="4"/>
      <c r="DDK85" s="4"/>
      <c r="DDL85" s="4"/>
      <c r="DDM85" s="4"/>
      <c r="DDN85" s="4"/>
      <c r="DDO85" s="4"/>
      <c r="DDP85" s="4"/>
      <c r="DDQ85" s="4"/>
      <c r="DDR85" s="4"/>
      <c r="DDS85" s="4"/>
      <c r="DDT85" s="4"/>
      <c r="DDU85" s="4"/>
      <c r="DDV85" s="4"/>
      <c r="DDW85" s="4"/>
      <c r="DDX85" s="4"/>
      <c r="DDY85" s="4"/>
      <c r="DDZ85" s="4"/>
      <c r="DEA85" s="4"/>
      <c r="DEB85" s="4"/>
      <c r="DEC85" s="4"/>
      <c r="DED85" s="4"/>
      <c r="DEE85" s="4"/>
      <c r="DEF85" s="4"/>
      <c r="DEG85" s="4"/>
      <c r="DEH85" s="4"/>
      <c r="DEI85" s="4"/>
      <c r="DEJ85" s="4"/>
      <c r="DEK85" s="4"/>
      <c r="DEL85" s="4"/>
      <c r="DEM85" s="4"/>
      <c r="DEN85" s="4"/>
      <c r="DEO85" s="4"/>
      <c r="DEP85" s="4"/>
      <c r="DEQ85" s="4"/>
      <c r="DER85" s="4"/>
      <c r="DES85" s="4"/>
      <c r="DET85" s="4"/>
      <c r="DEU85" s="4"/>
      <c r="DEV85" s="4"/>
      <c r="DEW85" s="4"/>
      <c r="DEX85" s="4"/>
      <c r="DEY85" s="4"/>
      <c r="DEZ85" s="4"/>
      <c r="DFA85" s="4"/>
      <c r="DFB85" s="4"/>
      <c r="DFC85" s="4"/>
      <c r="DFD85" s="4"/>
      <c r="DFE85" s="4"/>
      <c r="DFF85" s="4"/>
      <c r="DFG85" s="4"/>
      <c r="DFH85" s="4"/>
      <c r="DFI85" s="4"/>
      <c r="DFJ85" s="4"/>
      <c r="DFK85" s="4"/>
      <c r="DFL85" s="4"/>
      <c r="DFM85" s="4"/>
      <c r="DFN85" s="4"/>
      <c r="DFO85" s="4"/>
      <c r="DFP85" s="4"/>
      <c r="DFQ85" s="4"/>
      <c r="DFR85" s="4"/>
      <c r="DFS85" s="4"/>
      <c r="DFT85" s="4"/>
      <c r="DFU85" s="4"/>
      <c r="DFV85" s="4"/>
      <c r="DFW85" s="4"/>
      <c r="DFX85" s="4"/>
      <c r="DFY85" s="4"/>
      <c r="DFZ85" s="4"/>
      <c r="DGA85" s="4"/>
      <c r="DGB85" s="4"/>
      <c r="DGC85" s="4"/>
      <c r="DGD85" s="4"/>
      <c r="DGE85" s="4"/>
      <c r="DGF85" s="4"/>
      <c r="DGG85" s="4"/>
      <c r="DGH85" s="4"/>
      <c r="DGI85" s="4"/>
      <c r="DGJ85" s="4"/>
      <c r="DGK85" s="4"/>
      <c r="DGL85" s="4"/>
      <c r="DGM85" s="4"/>
      <c r="DGN85" s="4"/>
      <c r="DGO85" s="4"/>
      <c r="DGP85" s="4"/>
      <c r="DGQ85" s="4"/>
      <c r="DGR85" s="4"/>
      <c r="DGS85" s="4"/>
      <c r="DGT85" s="4"/>
      <c r="DGU85" s="4"/>
      <c r="DGV85" s="4"/>
      <c r="DGW85" s="4"/>
      <c r="DGX85" s="4"/>
      <c r="DGY85" s="4"/>
      <c r="DGZ85" s="4"/>
      <c r="DHA85" s="4"/>
      <c r="DHB85" s="4"/>
      <c r="DHC85" s="4"/>
      <c r="DHD85" s="4"/>
      <c r="DHE85" s="4"/>
      <c r="DHF85" s="4"/>
      <c r="DHG85" s="4"/>
      <c r="DHH85" s="4"/>
      <c r="DHI85" s="4"/>
      <c r="DHJ85" s="4"/>
      <c r="DHK85" s="4"/>
      <c r="DHL85" s="4"/>
      <c r="DHM85" s="4"/>
      <c r="DHN85" s="4"/>
      <c r="DHO85" s="4"/>
      <c r="DHP85" s="4"/>
      <c r="DHQ85" s="4"/>
      <c r="DHR85" s="4"/>
      <c r="DHS85" s="4"/>
      <c r="DHT85" s="4"/>
      <c r="DHU85" s="4"/>
      <c r="DHV85" s="4"/>
      <c r="DHW85" s="4"/>
      <c r="DHX85" s="4"/>
      <c r="DHY85" s="4"/>
      <c r="DHZ85" s="4"/>
      <c r="DIA85" s="4"/>
      <c r="DIB85" s="4"/>
      <c r="DIC85" s="4"/>
      <c r="DID85" s="4"/>
      <c r="DIE85" s="4"/>
      <c r="DIF85" s="4"/>
      <c r="DIG85" s="4"/>
      <c r="DIH85" s="4"/>
      <c r="DII85" s="4"/>
      <c r="DIJ85" s="4"/>
      <c r="DIK85" s="4"/>
      <c r="DIL85" s="4"/>
      <c r="DIM85" s="4"/>
      <c r="DIN85" s="4"/>
      <c r="DIO85" s="4"/>
      <c r="DIP85" s="4"/>
      <c r="DIQ85" s="4"/>
      <c r="DIR85" s="4"/>
      <c r="DIS85" s="4"/>
      <c r="DIT85" s="4"/>
      <c r="DIU85" s="4"/>
      <c r="DIV85" s="4"/>
      <c r="DIW85" s="4"/>
      <c r="DIX85" s="4"/>
      <c r="DIY85" s="4"/>
      <c r="DIZ85" s="4"/>
      <c r="DJA85" s="4"/>
      <c r="DJB85" s="4"/>
      <c r="DJC85" s="4"/>
      <c r="DJD85" s="4"/>
      <c r="DJE85" s="4"/>
      <c r="DJF85" s="4"/>
      <c r="DJG85" s="4"/>
      <c r="DJH85" s="4"/>
      <c r="DJI85" s="4"/>
      <c r="DJJ85" s="4"/>
      <c r="DJK85" s="4"/>
      <c r="DJL85" s="4"/>
      <c r="DJM85" s="4"/>
      <c r="DJN85" s="4"/>
      <c r="DJO85" s="4"/>
      <c r="DJP85" s="4"/>
      <c r="DJQ85" s="4"/>
      <c r="DJR85" s="4"/>
      <c r="DJS85" s="4"/>
      <c r="DJT85" s="4"/>
      <c r="DJU85" s="4"/>
      <c r="DJV85" s="4"/>
      <c r="DJW85" s="4"/>
      <c r="DJX85" s="4"/>
      <c r="DJY85" s="4"/>
      <c r="DJZ85" s="4"/>
      <c r="DKA85" s="4"/>
      <c r="DKB85" s="4"/>
      <c r="DKC85" s="4"/>
      <c r="DKD85" s="4"/>
      <c r="DKE85" s="4"/>
      <c r="DKF85" s="4"/>
      <c r="DKG85" s="4"/>
      <c r="DKH85" s="4"/>
      <c r="DKI85" s="4"/>
      <c r="DKJ85" s="4"/>
      <c r="DKK85" s="4"/>
      <c r="DKL85" s="4"/>
      <c r="DKM85" s="4"/>
      <c r="DKN85" s="4"/>
      <c r="DKO85" s="4"/>
      <c r="DKP85" s="4"/>
      <c r="DKQ85" s="4"/>
      <c r="DKR85" s="4"/>
      <c r="DKS85" s="4"/>
      <c r="DKT85" s="4"/>
      <c r="DKU85" s="4"/>
      <c r="DKV85" s="4"/>
      <c r="DKW85" s="4"/>
      <c r="DKX85" s="4"/>
      <c r="DKY85" s="4"/>
      <c r="DKZ85" s="4"/>
      <c r="DLA85" s="4"/>
      <c r="DLB85" s="4"/>
      <c r="DLC85" s="4"/>
      <c r="DLD85" s="4"/>
      <c r="DLE85" s="4"/>
      <c r="DLF85" s="4"/>
      <c r="DLG85" s="4"/>
      <c r="DLH85" s="4"/>
      <c r="DLI85" s="4"/>
      <c r="DLJ85" s="4"/>
      <c r="DLK85" s="4"/>
      <c r="DLL85" s="4"/>
      <c r="DLM85" s="4"/>
      <c r="DLN85" s="4"/>
      <c r="DLO85" s="4"/>
      <c r="DLP85" s="4"/>
      <c r="DLQ85" s="4"/>
      <c r="DLR85" s="4"/>
      <c r="DLS85" s="4"/>
      <c r="DLT85" s="4"/>
      <c r="DLU85" s="4"/>
      <c r="DLV85" s="4"/>
      <c r="DLW85" s="4"/>
      <c r="DLX85" s="4"/>
      <c r="DLY85" s="4"/>
      <c r="DLZ85" s="4"/>
      <c r="DMA85" s="4"/>
      <c r="DMB85" s="4"/>
      <c r="DMC85" s="4"/>
      <c r="DMD85" s="4"/>
      <c r="DME85" s="4"/>
      <c r="DMF85" s="4"/>
      <c r="DMG85" s="4"/>
      <c r="DMH85" s="4"/>
      <c r="DMI85" s="4"/>
      <c r="DMJ85" s="4"/>
      <c r="DMK85" s="4"/>
      <c r="DML85" s="4"/>
      <c r="DMM85" s="4"/>
      <c r="DMN85" s="4"/>
      <c r="DMO85" s="4"/>
      <c r="DMP85" s="4"/>
      <c r="DMQ85" s="4"/>
      <c r="DMR85" s="4"/>
      <c r="DMS85" s="4"/>
      <c r="DMT85" s="4"/>
      <c r="DMU85" s="4"/>
      <c r="DMV85" s="4"/>
      <c r="DMW85" s="4"/>
      <c r="DMX85" s="4"/>
      <c r="DMY85" s="4"/>
      <c r="DMZ85" s="4"/>
      <c r="DNA85" s="4"/>
      <c r="DNB85" s="4"/>
      <c r="DNC85" s="4"/>
      <c r="DND85" s="4"/>
      <c r="DNE85" s="4"/>
      <c r="DNF85" s="4"/>
      <c r="DNG85" s="4"/>
      <c r="DNH85" s="4"/>
      <c r="DNI85" s="4"/>
      <c r="DNJ85" s="4"/>
      <c r="DNK85" s="4"/>
      <c r="DNL85" s="4"/>
      <c r="DNM85" s="4"/>
      <c r="DNN85" s="4"/>
      <c r="DNO85" s="4"/>
      <c r="DNP85" s="4"/>
      <c r="DNQ85" s="4"/>
      <c r="DNR85" s="4"/>
      <c r="DNS85" s="4"/>
      <c r="DNT85" s="4"/>
      <c r="DNU85" s="4"/>
      <c r="DNV85" s="4"/>
      <c r="DNW85" s="4"/>
      <c r="DNX85" s="4"/>
      <c r="DNY85" s="4"/>
      <c r="DNZ85" s="4"/>
      <c r="DOA85" s="4"/>
      <c r="DOB85" s="4"/>
      <c r="DOC85" s="4"/>
      <c r="DOD85" s="4"/>
      <c r="DOE85" s="4"/>
      <c r="DOF85" s="4"/>
      <c r="DOG85" s="4"/>
      <c r="DOH85" s="4"/>
      <c r="DOI85" s="4"/>
      <c r="DOJ85" s="4"/>
      <c r="DOK85" s="4"/>
      <c r="DOL85" s="4"/>
      <c r="DOM85" s="4"/>
      <c r="DON85" s="4"/>
      <c r="DOO85" s="4"/>
      <c r="DOP85" s="4"/>
      <c r="DOQ85" s="4"/>
      <c r="DOR85" s="4"/>
      <c r="DOS85" s="4"/>
      <c r="DOT85" s="4"/>
      <c r="DOU85" s="4"/>
      <c r="DOV85" s="4"/>
      <c r="DOW85" s="4"/>
      <c r="DOX85" s="4"/>
      <c r="DOY85" s="4"/>
      <c r="DOZ85" s="4"/>
      <c r="DPA85" s="4"/>
      <c r="DPB85" s="4"/>
      <c r="DPC85" s="4"/>
      <c r="DPD85" s="4"/>
      <c r="DPE85" s="4"/>
      <c r="DPF85" s="4"/>
      <c r="DPG85" s="4"/>
      <c r="DPH85" s="4"/>
      <c r="DPI85" s="4"/>
      <c r="DPJ85" s="4"/>
      <c r="DPK85" s="4"/>
      <c r="DPL85" s="4"/>
      <c r="DPM85" s="4"/>
      <c r="DPN85" s="4"/>
      <c r="DPO85" s="4"/>
      <c r="DPP85" s="4"/>
      <c r="DPQ85" s="4"/>
      <c r="DPR85" s="4"/>
      <c r="DPS85" s="4"/>
      <c r="DPT85" s="4"/>
      <c r="DPU85" s="4"/>
      <c r="DPV85" s="4"/>
      <c r="DPW85" s="4"/>
      <c r="DPX85" s="4"/>
      <c r="DPY85" s="4"/>
      <c r="DPZ85" s="4"/>
      <c r="DQA85" s="4"/>
      <c r="DQB85" s="4"/>
      <c r="DQC85" s="4"/>
      <c r="DQD85" s="4"/>
      <c r="DQE85" s="4"/>
      <c r="DQF85" s="4"/>
      <c r="DQG85" s="4"/>
      <c r="DQH85" s="4"/>
      <c r="DQI85" s="4"/>
      <c r="DQJ85" s="4"/>
      <c r="DQK85" s="4"/>
      <c r="DQL85" s="4"/>
      <c r="DQM85" s="4"/>
      <c r="DQN85" s="4"/>
      <c r="DQO85" s="4"/>
      <c r="DQP85" s="4"/>
      <c r="DQQ85" s="4"/>
      <c r="DQR85" s="4"/>
      <c r="DQS85" s="4"/>
      <c r="DQT85" s="4"/>
      <c r="DQU85" s="4"/>
      <c r="DQV85" s="4"/>
      <c r="DQW85" s="4"/>
      <c r="DQX85" s="4"/>
      <c r="DQY85" s="4"/>
      <c r="DQZ85" s="4"/>
      <c r="DRA85" s="4"/>
      <c r="DRB85" s="4"/>
      <c r="DRC85" s="4"/>
      <c r="DRD85" s="4"/>
      <c r="DRE85" s="4"/>
      <c r="DRF85" s="4"/>
      <c r="DRG85" s="4"/>
      <c r="DRH85" s="4"/>
      <c r="DRI85" s="4"/>
      <c r="DRJ85" s="4"/>
      <c r="DRK85" s="4"/>
      <c r="DRL85" s="4"/>
      <c r="DRM85" s="4"/>
      <c r="DRN85" s="4"/>
      <c r="DRO85" s="4"/>
      <c r="DRP85" s="4"/>
      <c r="DRQ85" s="4"/>
      <c r="DRR85" s="4"/>
      <c r="DRS85" s="4"/>
      <c r="DRT85" s="4"/>
      <c r="DRU85" s="4"/>
      <c r="DRV85" s="4"/>
      <c r="DRW85" s="4"/>
      <c r="DRX85" s="4"/>
      <c r="DRY85" s="4"/>
      <c r="DRZ85" s="4"/>
      <c r="DSA85" s="4"/>
      <c r="DSB85" s="4"/>
      <c r="DSC85" s="4"/>
      <c r="DSD85" s="4"/>
      <c r="DSE85" s="4"/>
      <c r="DSF85" s="4"/>
      <c r="DSG85" s="4"/>
      <c r="DSH85" s="4"/>
      <c r="DSI85" s="4"/>
      <c r="DSJ85" s="4"/>
      <c r="DSK85" s="4"/>
      <c r="DSL85" s="4"/>
      <c r="DSM85" s="4"/>
      <c r="DSN85" s="4"/>
      <c r="DSO85" s="4"/>
      <c r="DSP85" s="4"/>
      <c r="DSQ85" s="4"/>
      <c r="DSR85" s="4"/>
      <c r="DSS85" s="4"/>
      <c r="DST85" s="4"/>
      <c r="DSU85" s="4"/>
      <c r="DSV85" s="4"/>
      <c r="DSW85" s="4"/>
      <c r="DSX85" s="4"/>
      <c r="DSY85" s="4"/>
      <c r="DSZ85" s="4"/>
      <c r="DTA85" s="4"/>
      <c r="DTB85" s="4"/>
      <c r="DTC85" s="4"/>
      <c r="DTD85" s="4"/>
      <c r="DTE85" s="4"/>
      <c r="DTF85" s="4"/>
      <c r="DTG85" s="4"/>
      <c r="DTH85" s="4"/>
      <c r="DTI85" s="4"/>
      <c r="DTJ85" s="4"/>
      <c r="DTK85" s="4"/>
      <c r="DTL85" s="4"/>
      <c r="DTM85" s="4"/>
      <c r="DTN85" s="4"/>
      <c r="DTO85" s="4"/>
      <c r="DTP85" s="4"/>
      <c r="DTQ85" s="4"/>
      <c r="DTR85" s="4"/>
      <c r="DTS85" s="4"/>
      <c r="DTT85" s="4"/>
      <c r="DTU85" s="4"/>
      <c r="DTV85" s="4"/>
      <c r="DTW85" s="4"/>
      <c r="DTX85" s="4"/>
      <c r="DTY85" s="4"/>
      <c r="DTZ85" s="4"/>
      <c r="DUA85" s="4"/>
      <c r="DUB85" s="4"/>
      <c r="DUC85" s="4"/>
      <c r="DUD85" s="4"/>
      <c r="DUE85" s="4"/>
      <c r="DUF85" s="4"/>
      <c r="DUG85" s="4"/>
      <c r="DUH85" s="4"/>
      <c r="DUI85" s="4"/>
      <c r="DUJ85" s="4"/>
      <c r="DUK85" s="4"/>
      <c r="DUL85" s="4"/>
      <c r="DUM85" s="4"/>
      <c r="DUN85" s="4"/>
      <c r="DUO85" s="4"/>
      <c r="DUP85" s="4"/>
      <c r="DUQ85" s="4"/>
      <c r="DUR85" s="4"/>
      <c r="DUS85" s="4"/>
      <c r="DUT85" s="4"/>
      <c r="DUU85" s="4"/>
      <c r="DUV85" s="4"/>
      <c r="DUW85" s="4"/>
      <c r="DUX85" s="4"/>
      <c r="DUY85" s="4"/>
      <c r="DUZ85" s="4"/>
      <c r="DVA85" s="4"/>
      <c r="DVB85" s="4"/>
      <c r="DVC85" s="4"/>
      <c r="DVD85" s="4"/>
      <c r="DVE85" s="4"/>
      <c r="DVF85" s="4"/>
      <c r="DVG85" s="4"/>
      <c r="DVH85" s="4"/>
      <c r="DVI85" s="4"/>
      <c r="DVJ85" s="4"/>
      <c r="DVK85" s="4"/>
      <c r="DVL85" s="4"/>
      <c r="DVM85" s="4"/>
      <c r="DVN85" s="4"/>
      <c r="DVO85" s="4"/>
      <c r="DVP85" s="4"/>
      <c r="DVQ85" s="4"/>
      <c r="DVR85" s="4"/>
      <c r="DVS85" s="4"/>
      <c r="DVT85" s="4"/>
      <c r="DVU85" s="4"/>
      <c r="DVV85" s="4"/>
      <c r="DVW85" s="4"/>
      <c r="DVX85" s="4"/>
      <c r="DVY85" s="4"/>
      <c r="DVZ85" s="4"/>
      <c r="DWA85" s="4"/>
      <c r="DWB85" s="4"/>
      <c r="DWC85" s="4"/>
      <c r="DWD85" s="4"/>
      <c r="DWE85" s="4"/>
      <c r="DWF85" s="4"/>
      <c r="DWG85" s="4"/>
      <c r="DWH85" s="4"/>
      <c r="DWI85" s="4"/>
      <c r="DWJ85" s="4"/>
      <c r="DWK85" s="4"/>
      <c r="DWL85" s="4"/>
      <c r="DWM85" s="4"/>
      <c r="DWN85" s="4"/>
      <c r="DWO85" s="4"/>
      <c r="DWP85" s="4"/>
      <c r="DWQ85" s="4"/>
      <c r="DWR85" s="4"/>
      <c r="DWS85" s="4"/>
      <c r="DWT85" s="4"/>
      <c r="DWU85" s="4"/>
      <c r="DWV85" s="4"/>
      <c r="DWW85" s="4"/>
      <c r="DWX85" s="4"/>
      <c r="DWY85" s="4"/>
      <c r="DWZ85" s="4"/>
      <c r="DXA85" s="4"/>
      <c r="DXB85" s="4"/>
      <c r="DXC85" s="4"/>
      <c r="DXD85" s="4"/>
      <c r="DXE85" s="4"/>
      <c r="DXF85" s="4"/>
      <c r="DXG85" s="4"/>
      <c r="DXH85" s="4"/>
      <c r="DXI85" s="4"/>
      <c r="DXJ85" s="4"/>
      <c r="DXK85" s="4"/>
      <c r="DXL85" s="4"/>
      <c r="DXM85" s="4"/>
      <c r="DXN85" s="4"/>
      <c r="DXO85" s="4"/>
      <c r="DXP85" s="4"/>
      <c r="DXQ85" s="4"/>
      <c r="DXR85" s="4"/>
      <c r="DXS85" s="4"/>
      <c r="DXT85" s="4"/>
      <c r="DXU85" s="4"/>
      <c r="DXV85" s="4"/>
      <c r="DXW85" s="4"/>
      <c r="DXX85" s="4"/>
      <c r="DXY85" s="4"/>
      <c r="DXZ85" s="4"/>
      <c r="DYA85" s="4"/>
      <c r="DYB85" s="4"/>
      <c r="DYC85" s="4"/>
      <c r="DYD85" s="4"/>
      <c r="DYE85" s="4"/>
      <c r="DYF85" s="4"/>
      <c r="DYG85" s="4"/>
      <c r="DYH85" s="4"/>
      <c r="DYI85" s="4"/>
      <c r="DYJ85" s="4"/>
      <c r="DYK85" s="4"/>
      <c r="DYL85" s="4"/>
      <c r="DYM85" s="4"/>
      <c r="DYN85" s="4"/>
      <c r="DYO85" s="4"/>
      <c r="DYP85" s="4"/>
      <c r="DYQ85" s="4"/>
      <c r="DYR85" s="4"/>
      <c r="DYS85" s="4"/>
      <c r="DYT85" s="4"/>
      <c r="DYU85" s="4"/>
      <c r="DYV85" s="4"/>
      <c r="DYW85" s="4"/>
      <c r="DYX85" s="4"/>
      <c r="DYY85" s="4"/>
      <c r="DYZ85" s="4"/>
      <c r="DZA85" s="4"/>
      <c r="DZB85" s="4"/>
      <c r="DZC85" s="4"/>
      <c r="DZD85" s="4"/>
      <c r="DZE85" s="4"/>
      <c r="DZF85" s="4"/>
      <c r="DZG85" s="4"/>
      <c r="DZH85" s="4"/>
      <c r="DZI85" s="4"/>
      <c r="DZJ85" s="4"/>
      <c r="DZK85" s="4"/>
      <c r="DZL85" s="4"/>
      <c r="DZM85" s="4"/>
      <c r="DZN85" s="4"/>
      <c r="DZO85" s="4"/>
      <c r="DZP85" s="4"/>
      <c r="DZQ85" s="4"/>
      <c r="DZR85" s="4"/>
      <c r="DZS85" s="4"/>
      <c r="DZT85" s="4"/>
      <c r="DZU85" s="4"/>
      <c r="DZV85" s="4"/>
      <c r="DZW85" s="4"/>
      <c r="DZX85" s="4"/>
      <c r="DZY85" s="4"/>
      <c r="DZZ85" s="4"/>
      <c r="EAA85" s="4"/>
      <c r="EAB85" s="4"/>
      <c r="EAC85" s="4"/>
      <c r="EAD85" s="4"/>
      <c r="EAE85" s="4"/>
      <c r="EAF85" s="4"/>
      <c r="EAG85" s="4"/>
      <c r="EAH85" s="4"/>
      <c r="EAI85" s="4"/>
      <c r="EAJ85" s="4"/>
      <c r="EAK85" s="4"/>
      <c r="EAL85" s="4"/>
      <c r="EAM85" s="4"/>
      <c r="EAN85" s="4"/>
      <c r="EAO85" s="4"/>
      <c r="EAP85" s="4"/>
      <c r="EAQ85" s="4"/>
      <c r="EAR85" s="4"/>
      <c r="EAS85" s="4"/>
      <c r="EAT85" s="4"/>
      <c r="EAU85" s="4"/>
      <c r="EAV85" s="4"/>
      <c r="EAW85" s="4"/>
      <c r="EAX85" s="4"/>
      <c r="EAY85" s="4"/>
      <c r="EAZ85" s="4"/>
      <c r="EBA85" s="4"/>
      <c r="EBB85" s="4"/>
      <c r="EBC85" s="4"/>
      <c r="EBD85" s="4"/>
      <c r="EBE85" s="4"/>
      <c r="EBF85" s="4"/>
      <c r="EBG85" s="4"/>
      <c r="EBH85" s="4"/>
      <c r="EBI85" s="4"/>
      <c r="EBJ85" s="4"/>
      <c r="EBK85" s="4"/>
      <c r="EBL85" s="4"/>
      <c r="EBM85" s="4"/>
      <c r="EBN85" s="4"/>
      <c r="EBO85" s="4"/>
      <c r="EBP85" s="4"/>
      <c r="EBQ85" s="4"/>
      <c r="EBR85" s="4"/>
      <c r="EBS85" s="4"/>
      <c r="EBT85" s="4"/>
      <c r="EBU85" s="4"/>
      <c r="EBV85" s="4"/>
      <c r="EBW85" s="4"/>
      <c r="EBX85" s="4"/>
      <c r="EBY85" s="4"/>
      <c r="EBZ85" s="4"/>
      <c r="ECA85" s="4"/>
      <c r="ECB85" s="4"/>
      <c r="ECC85" s="4"/>
      <c r="ECD85" s="4"/>
      <c r="ECE85" s="4"/>
      <c r="ECF85" s="4"/>
      <c r="ECG85" s="4"/>
      <c r="ECH85" s="4"/>
      <c r="ECI85" s="4"/>
      <c r="ECJ85" s="4"/>
      <c r="ECK85" s="4"/>
      <c r="ECL85" s="4"/>
      <c r="ECM85" s="4"/>
      <c r="ECN85" s="4"/>
      <c r="ECO85" s="4"/>
      <c r="ECP85" s="4"/>
      <c r="ECQ85" s="4"/>
      <c r="ECR85" s="4"/>
      <c r="ECS85" s="4"/>
      <c r="ECT85" s="4"/>
      <c r="ECU85" s="4"/>
      <c r="ECV85" s="4"/>
      <c r="ECW85" s="4"/>
      <c r="ECX85" s="4"/>
      <c r="ECY85" s="4"/>
      <c r="ECZ85" s="4"/>
      <c r="EDA85" s="4"/>
      <c r="EDB85" s="4"/>
      <c r="EDC85" s="4"/>
      <c r="EDD85" s="4"/>
      <c r="EDE85" s="4"/>
      <c r="EDF85" s="4"/>
      <c r="EDG85" s="4"/>
      <c r="EDH85" s="4"/>
      <c r="EDI85" s="4"/>
      <c r="EDJ85" s="4"/>
      <c r="EDK85" s="4"/>
      <c r="EDL85" s="4"/>
      <c r="EDM85" s="4"/>
      <c r="EDN85" s="4"/>
      <c r="EDO85" s="4"/>
      <c r="EDP85" s="4"/>
      <c r="EDQ85" s="4"/>
      <c r="EDR85" s="4"/>
      <c r="EDS85" s="4"/>
      <c r="EDT85" s="4"/>
      <c r="EDU85" s="4"/>
      <c r="EDV85" s="4"/>
      <c r="EDW85" s="4"/>
      <c r="EDX85" s="4"/>
      <c r="EDY85" s="4"/>
      <c r="EDZ85" s="4"/>
      <c r="EEA85" s="4"/>
      <c r="EEB85" s="4"/>
      <c r="EEC85" s="4"/>
      <c r="EED85" s="4"/>
      <c r="EEE85" s="4"/>
      <c r="EEF85" s="4"/>
      <c r="EEG85" s="4"/>
      <c r="EEH85" s="4"/>
      <c r="EEI85" s="4"/>
      <c r="EEJ85" s="4"/>
      <c r="EEK85" s="4"/>
      <c r="EEL85" s="4"/>
      <c r="EEM85" s="4"/>
      <c r="EEN85" s="4"/>
      <c r="EEO85" s="4"/>
      <c r="EEP85" s="4"/>
      <c r="EEQ85" s="4"/>
      <c r="EER85" s="4"/>
      <c r="EES85" s="4"/>
      <c r="EET85" s="4"/>
      <c r="EEU85" s="4"/>
      <c r="EEV85" s="4"/>
      <c r="EEW85" s="4"/>
      <c r="EEX85" s="4"/>
      <c r="EEY85" s="4"/>
      <c r="EEZ85" s="4"/>
      <c r="EFA85" s="4"/>
      <c r="EFB85" s="4"/>
      <c r="EFC85" s="4"/>
      <c r="EFD85" s="4"/>
      <c r="EFE85" s="4"/>
      <c r="EFF85" s="4"/>
      <c r="EFG85" s="4"/>
      <c r="EFH85" s="4"/>
      <c r="EFI85" s="4"/>
      <c r="EFJ85" s="4"/>
      <c r="EFK85" s="4"/>
      <c r="EFL85" s="4"/>
      <c r="EFM85" s="4"/>
      <c r="EFN85" s="4"/>
      <c r="EFO85" s="4"/>
      <c r="EFP85" s="4"/>
      <c r="EFQ85" s="4"/>
      <c r="EFR85" s="4"/>
      <c r="EFS85" s="4"/>
      <c r="EFT85" s="4"/>
      <c r="EFU85" s="4"/>
      <c r="EFV85" s="4"/>
      <c r="EFW85" s="4"/>
      <c r="EFX85" s="4"/>
      <c r="EFY85" s="4"/>
      <c r="EFZ85" s="4"/>
      <c r="EGA85" s="4"/>
      <c r="EGB85" s="4"/>
      <c r="EGC85" s="4"/>
      <c r="EGD85" s="4"/>
      <c r="EGE85" s="4"/>
      <c r="EGF85" s="4"/>
      <c r="EGG85" s="4"/>
      <c r="EGH85" s="4"/>
      <c r="EGI85" s="4"/>
      <c r="EGJ85" s="4"/>
      <c r="EGK85" s="4"/>
      <c r="EGL85" s="4"/>
      <c r="EGM85" s="4"/>
      <c r="EGN85" s="4"/>
      <c r="EGO85" s="4"/>
      <c r="EGP85" s="4"/>
      <c r="EGQ85" s="4"/>
      <c r="EGR85" s="4"/>
      <c r="EGS85" s="4"/>
      <c r="EGT85" s="4"/>
      <c r="EGU85" s="4"/>
      <c r="EGV85" s="4"/>
      <c r="EGW85" s="4"/>
      <c r="EGX85" s="4"/>
      <c r="EGY85" s="4"/>
      <c r="EGZ85" s="4"/>
      <c r="EHA85" s="4"/>
      <c r="EHB85" s="4"/>
      <c r="EHC85" s="4"/>
      <c r="EHD85" s="4"/>
      <c r="EHE85" s="4"/>
      <c r="EHF85" s="4"/>
      <c r="EHG85" s="4"/>
      <c r="EHH85" s="4"/>
      <c r="EHI85" s="4"/>
      <c r="EHJ85" s="4"/>
      <c r="EHK85" s="4"/>
      <c r="EHL85" s="4"/>
      <c r="EHM85" s="4"/>
      <c r="EHN85" s="4"/>
      <c r="EHO85" s="4"/>
      <c r="EHP85" s="4"/>
      <c r="EHQ85" s="4"/>
      <c r="EHR85" s="4"/>
      <c r="EHS85" s="4"/>
      <c r="EHT85" s="4"/>
      <c r="EHU85" s="4"/>
      <c r="EHV85" s="4"/>
      <c r="EHW85" s="4"/>
      <c r="EHX85" s="4"/>
      <c r="EHY85" s="4"/>
      <c r="EHZ85" s="4"/>
      <c r="EIA85" s="4"/>
      <c r="EIB85" s="4"/>
      <c r="EIC85" s="4"/>
      <c r="EID85" s="4"/>
      <c r="EIE85" s="4"/>
      <c r="EIF85" s="4"/>
      <c r="EIG85" s="4"/>
      <c r="EIH85" s="4"/>
      <c r="EII85" s="4"/>
      <c r="EIJ85" s="4"/>
      <c r="EIK85" s="4"/>
      <c r="EIL85" s="4"/>
      <c r="EIM85" s="4"/>
      <c r="EIN85" s="4"/>
      <c r="EIO85" s="4"/>
      <c r="EIP85" s="4"/>
      <c r="EIQ85" s="4"/>
      <c r="EIR85" s="4"/>
      <c r="EIS85" s="4"/>
      <c r="EIT85" s="4"/>
      <c r="EIU85" s="4"/>
      <c r="EIV85" s="4"/>
      <c r="EIW85" s="4"/>
      <c r="EIX85" s="4"/>
      <c r="EIY85" s="4"/>
      <c r="EIZ85" s="4"/>
      <c r="EJA85" s="4"/>
      <c r="EJB85" s="4"/>
      <c r="EJC85" s="4"/>
      <c r="EJD85" s="4"/>
      <c r="EJE85" s="4"/>
      <c r="EJF85" s="4"/>
      <c r="EJG85" s="4"/>
      <c r="EJH85" s="4"/>
      <c r="EJI85" s="4"/>
      <c r="EJJ85" s="4"/>
      <c r="EJK85" s="4"/>
      <c r="EJL85" s="4"/>
      <c r="EJM85" s="4"/>
      <c r="EJN85" s="4"/>
      <c r="EJO85" s="4"/>
      <c r="EJP85" s="4"/>
      <c r="EJQ85" s="4"/>
      <c r="EJR85" s="4"/>
      <c r="EJS85" s="4"/>
      <c r="EJT85" s="4"/>
      <c r="EJU85" s="4"/>
      <c r="EJV85" s="4"/>
      <c r="EJW85" s="4"/>
      <c r="EJX85" s="4"/>
      <c r="EJY85" s="4"/>
      <c r="EJZ85" s="4"/>
      <c r="EKA85" s="4"/>
      <c r="EKB85" s="4"/>
      <c r="EKC85" s="4"/>
      <c r="EKD85" s="4"/>
      <c r="EKE85" s="4"/>
      <c r="EKF85" s="4"/>
      <c r="EKG85" s="4"/>
      <c r="EKH85" s="4"/>
      <c r="EKI85" s="4"/>
      <c r="EKJ85" s="4"/>
      <c r="EKK85" s="4"/>
      <c r="EKL85" s="4"/>
      <c r="EKM85" s="4"/>
      <c r="EKN85" s="4"/>
      <c r="EKO85" s="4"/>
      <c r="EKP85" s="4"/>
      <c r="EKQ85" s="4"/>
      <c r="EKR85" s="4"/>
      <c r="EKS85" s="4"/>
      <c r="EKT85" s="4"/>
      <c r="EKU85" s="4"/>
      <c r="EKV85" s="4"/>
      <c r="EKW85" s="4"/>
      <c r="EKX85" s="4"/>
      <c r="EKY85" s="4"/>
      <c r="EKZ85" s="4"/>
      <c r="ELA85" s="4"/>
      <c r="ELB85" s="4"/>
      <c r="ELC85" s="4"/>
      <c r="ELD85" s="4"/>
      <c r="ELE85" s="4"/>
      <c r="ELF85" s="4"/>
      <c r="ELG85" s="4"/>
      <c r="ELH85" s="4"/>
      <c r="ELI85" s="4"/>
      <c r="ELJ85" s="4"/>
      <c r="ELK85" s="4"/>
      <c r="ELL85" s="4"/>
      <c r="ELM85" s="4"/>
      <c r="ELN85" s="4"/>
      <c r="ELO85" s="4"/>
      <c r="ELP85" s="4"/>
      <c r="ELQ85" s="4"/>
      <c r="ELR85" s="4"/>
      <c r="ELS85" s="4"/>
      <c r="ELT85" s="4"/>
      <c r="ELU85" s="4"/>
      <c r="ELV85" s="4"/>
      <c r="ELW85" s="4"/>
      <c r="ELX85" s="4"/>
      <c r="ELY85" s="4"/>
      <c r="ELZ85" s="4"/>
      <c r="EMA85" s="4"/>
      <c r="EMB85" s="4"/>
      <c r="EMC85" s="4"/>
      <c r="EMD85" s="4"/>
      <c r="EME85" s="4"/>
      <c r="EMF85" s="4"/>
      <c r="EMG85" s="4"/>
      <c r="EMH85" s="4"/>
      <c r="EMI85" s="4"/>
      <c r="EMJ85" s="4"/>
      <c r="EMK85" s="4"/>
      <c r="EML85" s="4"/>
      <c r="EMM85" s="4"/>
      <c r="EMN85" s="4"/>
      <c r="EMO85" s="4"/>
      <c r="EMP85" s="4"/>
      <c r="EMQ85" s="4"/>
      <c r="EMR85" s="4"/>
      <c r="EMS85" s="4"/>
      <c r="EMT85" s="4"/>
      <c r="EMU85" s="4"/>
      <c r="EMV85" s="4"/>
      <c r="EMW85" s="4"/>
      <c r="EMX85" s="4"/>
      <c r="EMY85" s="4"/>
      <c r="EMZ85" s="4"/>
      <c r="ENA85" s="4"/>
      <c r="ENB85" s="4"/>
      <c r="ENC85" s="4"/>
      <c r="END85" s="4"/>
      <c r="ENE85" s="4"/>
      <c r="ENF85" s="4"/>
      <c r="ENG85" s="4"/>
      <c r="ENH85" s="4"/>
      <c r="ENI85" s="4"/>
      <c r="ENJ85" s="4"/>
      <c r="ENK85" s="4"/>
      <c r="ENL85" s="4"/>
      <c r="ENM85" s="4"/>
      <c r="ENN85" s="4"/>
      <c r="ENO85" s="4"/>
      <c r="ENP85" s="4"/>
      <c r="ENQ85" s="4"/>
      <c r="ENR85" s="4"/>
      <c r="ENS85" s="4"/>
      <c r="ENT85" s="4"/>
      <c r="ENU85" s="4"/>
      <c r="ENV85" s="4"/>
      <c r="ENW85" s="4"/>
      <c r="ENX85" s="4"/>
      <c r="ENY85" s="4"/>
      <c r="ENZ85" s="4"/>
      <c r="EOA85" s="4"/>
      <c r="EOB85" s="4"/>
      <c r="EOC85" s="4"/>
      <c r="EOD85" s="4"/>
      <c r="EOE85" s="4"/>
      <c r="EOF85" s="4"/>
      <c r="EOG85" s="4"/>
      <c r="EOH85" s="4"/>
      <c r="EOI85" s="4"/>
      <c r="EOJ85" s="4"/>
      <c r="EOK85" s="4"/>
      <c r="EOL85" s="4"/>
      <c r="EOM85" s="4"/>
      <c r="EON85" s="4"/>
      <c r="EOO85" s="4"/>
      <c r="EOP85" s="4"/>
      <c r="EOQ85" s="4"/>
      <c r="EOR85" s="4"/>
      <c r="EOS85" s="4"/>
      <c r="EOT85" s="4"/>
      <c r="EOU85" s="4"/>
      <c r="EOV85" s="4"/>
      <c r="EOW85" s="4"/>
      <c r="EOX85" s="4"/>
      <c r="EOY85" s="4"/>
      <c r="EOZ85" s="4"/>
      <c r="EPA85" s="4"/>
      <c r="EPB85" s="4"/>
      <c r="EPC85" s="4"/>
      <c r="EPD85" s="4"/>
      <c r="EPE85" s="4"/>
      <c r="EPF85" s="4"/>
      <c r="EPG85" s="4"/>
      <c r="EPH85" s="4"/>
      <c r="EPI85" s="4"/>
      <c r="EPJ85" s="4"/>
      <c r="EPK85" s="4"/>
      <c r="EPL85" s="4"/>
      <c r="EPM85" s="4"/>
      <c r="EPN85" s="4"/>
      <c r="EPO85" s="4"/>
      <c r="EPP85" s="4"/>
      <c r="EPQ85" s="4"/>
      <c r="EPR85" s="4"/>
      <c r="EPS85" s="4"/>
      <c r="EPT85" s="4"/>
      <c r="EPU85" s="4"/>
      <c r="EPV85" s="4"/>
      <c r="EPW85" s="4"/>
      <c r="EPX85" s="4"/>
      <c r="EPY85" s="4"/>
      <c r="EPZ85" s="4"/>
      <c r="EQA85" s="4"/>
      <c r="EQB85" s="4"/>
      <c r="EQC85" s="4"/>
      <c r="EQD85" s="4"/>
      <c r="EQE85" s="4"/>
      <c r="EQF85" s="4"/>
      <c r="EQG85" s="4"/>
      <c r="EQH85" s="4"/>
      <c r="EQI85" s="4"/>
      <c r="EQJ85" s="4"/>
      <c r="EQK85" s="4"/>
      <c r="EQL85" s="4"/>
      <c r="EQM85" s="4"/>
      <c r="EQN85" s="4"/>
      <c r="EQO85" s="4"/>
      <c r="EQP85" s="4"/>
      <c r="EQQ85" s="4"/>
      <c r="EQR85" s="4"/>
      <c r="EQS85" s="4"/>
      <c r="EQT85" s="4"/>
      <c r="EQU85" s="4"/>
      <c r="EQV85" s="4"/>
      <c r="EQW85" s="4"/>
      <c r="EQX85" s="4"/>
      <c r="EQY85" s="4"/>
      <c r="EQZ85" s="4"/>
      <c r="ERA85" s="4"/>
      <c r="ERB85" s="4"/>
      <c r="ERC85" s="4"/>
      <c r="ERD85" s="4"/>
      <c r="ERE85" s="4"/>
      <c r="ERF85" s="4"/>
      <c r="ERG85" s="4"/>
      <c r="ERH85" s="4"/>
      <c r="ERI85" s="4"/>
      <c r="ERJ85" s="4"/>
      <c r="ERK85" s="4"/>
      <c r="ERL85" s="4"/>
      <c r="ERM85" s="4"/>
      <c r="ERN85" s="4"/>
      <c r="ERO85" s="4"/>
      <c r="ERP85" s="4"/>
      <c r="ERQ85" s="4"/>
      <c r="ERR85" s="4"/>
      <c r="ERS85" s="4"/>
      <c r="ERT85" s="4"/>
      <c r="ERU85" s="4"/>
      <c r="ERV85" s="4"/>
      <c r="ERW85" s="4"/>
      <c r="ERX85" s="4"/>
      <c r="ERY85" s="4"/>
      <c r="ERZ85" s="4"/>
      <c r="ESA85" s="4"/>
      <c r="ESB85" s="4"/>
      <c r="ESC85" s="4"/>
      <c r="ESD85" s="4"/>
      <c r="ESE85" s="4"/>
      <c r="ESF85" s="4"/>
      <c r="ESG85" s="4"/>
      <c r="ESH85" s="4"/>
      <c r="ESI85" s="4"/>
      <c r="ESJ85" s="4"/>
      <c r="ESK85" s="4"/>
      <c r="ESL85" s="4"/>
      <c r="ESM85" s="4"/>
      <c r="ESN85" s="4"/>
      <c r="ESO85" s="4"/>
      <c r="ESP85" s="4"/>
      <c r="ESQ85" s="4"/>
      <c r="ESR85" s="4"/>
      <c r="ESS85" s="4"/>
      <c r="EST85" s="4"/>
      <c r="ESU85" s="4"/>
      <c r="ESV85" s="4"/>
      <c r="ESW85" s="4"/>
      <c r="ESX85" s="4"/>
      <c r="ESY85" s="4"/>
      <c r="ESZ85" s="4"/>
      <c r="ETA85" s="4"/>
      <c r="ETB85" s="4"/>
      <c r="ETC85" s="4"/>
      <c r="ETD85" s="4"/>
      <c r="ETE85" s="4"/>
      <c r="ETF85" s="4"/>
      <c r="ETG85" s="4"/>
      <c r="ETH85" s="4"/>
      <c r="ETI85" s="4"/>
      <c r="ETJ85" s="4"/>
      <c r="ETK85" s="4"/>
      <c r="ETL85" s="4"/>
      <c r="ETM85" s="4"/>
      <c r="ETN85" s="4"/>
      <c r="ETO85" s="4"/>
      <c r="ETP85" s="4"/>
      <c r="ETQ85" s="4"/>
      <c r="ETR85" s="4"/>
      <c r="ETS85" s="4"/>
      <c r="ETT85" s="4"/>
      <c r="ETU85" s="4"/>
      <c r="ETV85" s="4"/>
      <c r="ETW85" s="4"/>
      <c r="ETX85" s="4"/>
      <c r="ETY85" s="4"/>
      <c r="ETZ85" s="4"/>
      <c r="EUA85" s="4"/>
      <c r="EUB85" s="4"/>
      <c r="EUC85" s="4"/>
      <c r="EUD85" s="4"/>
      <c r="EUE85" s="4"/>
      <c r="EUF85" s="4"/>
      <c r="EUG85" s="4"/>
      <c r="EUH85" s="4"/>
      <c r="EUI85" s="4"/>
      <c r="EUJ85" s="4"/>
      <c r="EUK85" s="4"/>
      <c r="EUL85" s="4"/>
      <c r="EUM85" s="4"/>
      <c r="EUN85" s="4"/>
      <c r="EUO85" s="4"/>
      <c r="EUP85" s="4"/>
      <c r="EUQ85" s="4"/>
      <c r="EUR85" s="4"/>
      <c r="EUS85" s="4"/>
      <c r="EUT85" s="4"/>
      <c r="EUU85" s="4"/>
      <c r="EUV85" s="4"/>
      <c r="EUW85" s="4"/>
      <c r="EUX85" s="4"/>
      <c r="EUY85" s="4"/>
      <c r="EUZ85" s="4"/>
      <c r="EVA85" s="4"/>
      <c r="EVB85" s="4"/>
      <c r="EVC85" s="4"/>
      <c r="EVD85" s="4"/>
      <c r="EVE85" s="4"/>
      <c r="EVF85" s="4"/>
      <c r="EVG85" s="4"/>
      <c r="EVH85" s="4"/>
      <c r="EVI85" s="4"/>
      <c r="EVJ85" s="4"/>
      <c r="EVK85" s="4"/>
      <c r="EVL85" s="4"/>
      <c r="EVM85" s="4"/>
      <c r="EVN85" s="4"/>
      <c r="EVO85" s="4"/>
      <c r="EVP85" s="4"/>
      <c r="EVQ85" s="4"/>
      <c r="EVR85" s="4"/>
      <c r="EVS85" s="4"/>
      <c r="EVT85" s="4"/>
      <c r="EVU85" s="4"/>
      <c r="EVV85" s="4"/>
      <c r="EVW85" s="4"/>
      <c r="EVX85" s="4"/>
      <c r="EVY85" s="4"/>
      <c r="EVZ85" s="4"/>
      <c r="EWA85" s="4"/>
      <c r="EWB85" s="4"/>
      <c r="EWC85" s="4"/>
      <c r="EWD85" s="4"/>
      <c r="EWE85" s="4"/>
      <c r="EWF85" s="4"/>
      <c r="EWG85" s="4"/>
      <c r="EWH85" s="4"/>
      <c r="EWI85" s="4"/>
      <c r="EWJ85" s="4"/>
      <c r="EWK85" s="4"/>
      <c r="EWL85" s="4"/>
      <c r="EWM85" s="4"/>
      <c r="EWN85" s="4"/>
      <c r="EWO85" s="4"/>
      <c r="EWP85" s="4"/>
      <c r="EWQ85" s="4"/>
      <c r="EWR85" s="4"/>
      <c r="EWS85" s="4"/>
      <c r="EWT85" s="4"/>
      <c r="EWU85" s="4"/>
      <c r="EWV85" s="4"/>
      <c r="EWW85" s="4"/>
      <c r="EWX85" s="4"/>
      <c r="EWY85" s="4"/>
      <c r="EWZ85" s="4"/>
      <c r="EXA85" s="4"/>
      <c r="EXB85" s="4"/>
      <c r="EXC85" s="4"/>
      <c r="EXD85" s="4"/>
      <c r="EXE85" s="4"/>
      <c r="EXF85" s="4"/>
      <c r="EXG85" s="4"/>
      <c r="EXH85" s="4"/>
      <c r="EXI85" s="4"/>
      <c r="EXJ85" s="4"/>
      <c r="EXK85" s="4"/>
      <c r="EXL85" s="4"/>
      <c r="EXM85" s="4"/>
      <c r="EXN85" s="4"/>
      <c r="EXO85" s="4"/>
      <c r="EXP85" s="4"/>
      <c r="EXQ85" s="4"/>
      <c r="EXR85" s="4"/>
      <c r="EXS85" s="4"/>
      <c r="EXT85" s="4"/>
      <c r="EXU85" s="4"/>
      <c r="EXV85" s="4"/>
      <c r="EXW85" s="4"/>
      <c r="EXX85" s="4"/>
      <c r="EXY85" s="4"/>
      <c r="EXZ85" s="4"/>
      <c r="EYA85" s="4"/>
      <c r="EYB85" s="4"/>
      <c r="EYC85" s="4"/>
      <c r="EYD85" s="4"/>
      <c r="EYE85" s="4"/>
      <c r="EYF85" s="4"/>
      <c r="EYG85" s="4"/>
      <c r="EYH85" s="4"/>
      <c r="EYI85" s="4"/>
      <c r="EYJ85" s="4"/>
      <c r="EYK85" s="4"/>
      <c r="EYL85" s="4"/>
      <c r="EYM85" s="4"/>
      <c r="EYN85" s="4"/>
      <c r="EYO85" s="4"/>
      <c r="EYP85" s="4"/>
      <c r="EYQ85" s="4"/>
      <c r="EYR85" s="4"/>
      <c r="EYS85" s="4"/>
      <c r="EYT85" s="4"/>
      <c r="EYU85" s="4"/>
      <c r="EYV85" s="4"/>
      <c r="EYW85" s="4"/>
      <c r="EYX85" s="4"/>
      <c r="EYY85" s="4"/>
      <c r="EYZ85" s="4"/>
      <c r="EZA85" s="4"/>
      <c r="EZB85" s="4"/>
      <c r="EZC85" s="4"/>
      <c r="EZD85" s="4"/>
      <c r="EZE85" s="4"/>
      <c r="EZF85" s="4"/>
      <c r="EZG85" s="4"/>
      <c r="EZH85" s="4"/>
      <c r="EZI85" s="4"/>
      <c r="EZJ85" s="4"/>
      <c r="EZK85" s="4"/>
      <c r="EZL85" s="4"/>
      <c r="EZM85" s="4"/>
      <c r="EZN85" s="4"/>
      <c r="EZO85" s="4"/>
      <c r="EZP85" s="4"/>
      <c r="EZQ85" s="4"/>
      <c r="EZR85" s="4"/>
      <c r="EZS85" s="4"/>
      <c r="EZT85" s="4"/>
      <c r="EZU85" s="4"/>
      <c r="EZV85" s="4"/>
      <c r="EZW85" s="4"/>
      <c r="EZX85" s="4"/>
      <c r="EZY85" s="4"/>
      <c r="EZZ85" s="4"/>
      <c r="FAA85" s="4"/>
      <c r="FAB85" s="4"/>
      <c r="FAC85" s="4"/>
      <c r="FAD85" s="4"/>
      <c r="FAE85" s="4"/>
      <c r="FAF85" s="4"/>
      <c r="FAG85" s="4"/>
      <c r="FAH85" s="4"/>
      <c r="FAI85" s="4"/>
      <c r="FAJ85" s="4"/>
      <c r="FAK85" s="4"/>
      <c r="FAL85" s="4"/>
      <c r="FAM85" s="4"/>
      <c r="FAN85" s="4"/>
      <c r="FAO85" s="4"/>
      <c r="FAP85" s="4"/>
      <c r="FAQ85" s="4"/>
      <c r="FAR85" s="4"/>
      <c r="FAS85" s="4"/>
      <c r="FAT85" s="4"/>
      <c r="FAU85" s="4"/>
      <c r="FAV85" s="4"/>
      <c r="FAW85" s="4"/>
      <c r="FAX85" s="4"/>
      <c r="FAY85" s="4"/>
      <c r="FAZ85" s="4"/>
      <c r="FBA85" s="4"/>
      <c r="FBB85" s="4"/>
      <c r="FBC85" s="4"/>
      <c r="FBD85" s="4"/>
      <c r="FBE85" s="4"/>
      <c r="FBF85" s="4"/>
      <c r="FBG85" s="4"/>
      <c r="FBH85" s="4"/>
      <c r="FBI85" s="4"/>
      <c r="FBJ85" s="4"/>
      <c r="FBK85" s="4"/>
      <c r="FBL85" s="4"/>
      <c r="FBM85" s="4"/>
      <c r="FBN85" s="4"/>
      <c r="FBO85" s="4"/>
      <c r="FBP85" s="4"/>
      <c r="FBQ85" s="4"/>
      <c r="FBR85" s="4"/>
      <c r="FBS85" s="4"/>
      <c r="FBT85" s="4"/>
      <c r="FBU85" s="4"/>
      <c r="FBV85" s="4"/>
      <c r="FBW85" s="4"/>
      <c r="FBX85" s="4"/>
      <c r="FBY85" s="4"/>
      <c r="FBZ85" s="4"/>
      <c r="FCA85" s="4"/>
      <c r="FCB85" s="4"/>
      <c r="FCC85" s="4"/>
      <c r="FCD85" s="4"/>
      <c r="FCE85" s="4"/>
      <c r="FCF85" s="4"/>
      <c r="FCG85" s="4"/>
      <c r="FCH85" s="4"/>
      <c r="FCI85" s="4"/>
      <c r="FCJ85" s="4"/>
      <c r="FCK85" s="4"/>
      <c r="FCL85" s="4"/>
      <c r="FCM85" s="4"/>
      <c r="FCN85" s="4"/>
      <c r="FCO85" s="4"/>
      <c r="FCP85" s="4"/>
      <c r="FCQ85" s="4"/>
      <c r="FCR85" s="4"/>
      <c r="FCS85" s="4"/>
      <c r="FCT85" s="4"/>
      <c r="FCU85" s="4"/>
      <c r="FCV85" s="4"/>
      <c r="FCW85" s="4"/>
      <c r="FCX85" s="4"/>
      <c r="FCY85" s="4"/>
      <c r="FCZ85" s="4"/>
      <c r="FDA85" s="4"/>
      <c r="FDB85" s="4"/>
      <c r="FDC85" s="4"/>
      <c r="FDD85" s="4"/>
      <c r="FDE85" s="4"/>
      <c r="FDF85" s="4"/>
      <c r="FDG85" s="4"/>
      <c r="FDH85" s="4"/>
      <c r="FDI85" s="4"/>
      <c r="FDJ85" s="4"/>
      <c r="FDK85" s="4"/>
      <c r="FDL85" s="4"/>
      <c r="FDM85" s="4"/>
      <c r="FDN85" s="4"/>
      <c r="FDO85" s="4"/>
      <c r="FDP85" s="4"/>
      <c r="FDQ85" s="4"/>
      <c r="FDR85" s="4"/>
      <c r="FDS85" s="4"/>
      <c r="FDT85" s="4"/>
      <c r="FDU85" s="4"/>
      <c r="FDV85" s="4"/>
      <c r="FDW85" s="4"/>
      <c r="FDX85" s="4"/>
      <c r="FDY85" s="4"/>
      <c r="FDZ85" s="4"/>
      <c r="FEA85" s="4"/>
      <c r="FEB85" s="4"/>
      <c r="FEC85" s="4"/>
      <c r="FED85" s="4"/>
      <c r="FEE85" s="4"/>
      <c r="FEF85" s="4"/>
      <c r="FEG85" s="4"/>
      <c r="FEH85" s="4"/>
      <c r="FEI85" s="4"/>
      <c r="FEJ85" s="4"/>
      <c r="FEK85" s="4"/>
      <c r="FEL85" s="4"/>
      <c r="FEM85" s="4"/>
      <c r="FEN85" s="4"/>
      <c r="FEO85" s="4"/>
      <c r="FEP85" s="4"/>
      <c r="FEQ85" s="4"/>
      <c r="FER85" s="4"/>
      <c r="FES85" s="4"/>
      <c r="FET85" s="4"/>
      <c r="FEU85" s="4"/>
      <c r="FEV85" s="4"/>
      <c r="FEW85" s="4"/>
      <c r="FEX85" s="4"/>
      <c r="FEY85" s="4"/>
      <c r="FEZ85" s="4"/>
      <c r="FFA85" s="4"/>
      <c r="FFB85" s="4"/>
      <c r="FFC85" s="4"/>
      <c r="FFD85" s="4"/>
      <c r="FFE85" s="4"/>
      <c r="FFF85" s="4"/>
      <c r="FFG85" s="4"/>
      <c r="FFH85" s="4"/>
      <c r="FFI85" s="4"/>
      <c r="FFJ85" s="4"/>
      <c r="FFK85" s="4"/>
      <c r="FFL85" s="4"/>
      <c r="FFM85" s="4"/>
      <c r="FFN85" s="4"/>
      <c r="FFO85" s="4"/>
      <c r="FFP85" s="4"/>
      <c r="FFQ85" s="4"/>
      <c r="FFR85" s="4"/>
      <c r="FFS85" s="4"/>
      <c r="FFT85" s="4"/>
      <c r="FFU85" s="4"/>
      <c r="FFV85" s="4"/>
      <c r="FFW85" s="4"/>
      <c r="FFX85" s="4"/>
      <c r="FFY85" s="4"/>
      <c r="FFZ85" s="4"/>
      <c r="FGA85" s="4"/>
      <c r="FGB85" s="4"/>
      <c r="FGC85" s="4"/>
      <c r="FGD85" s="4"/>
      <c r="FGE85" s="4"/>
      <c r="FGF85" s="4"/>
      <c r="FGG85" s="4"/>
      <c r="FGH85" s="4"/>
      <c r="FGI85" s="4"/>
      <c r="FGJ85" s="4"/>
      <c r="FGK85" s="4"/>
      <c r="FGL85" s="4"/>
      <c r="FGM85" s="4"/>
      <c r="FGN85" s="4"/>
      <c r="FGO85" s="4"/>
      <c r="FGP85" s="4"/>
      <c r="FGQ85" s="4"/>
      <c r="FGR85" s="4"/>
      <c r="FGS85" s="4"/>
      <c r="FGT85" s="4"/>
      <c r="FGU85" s="4"/>
      <c r="FGV85" s="4"/>
      <c r="FGW85" s="4"/>
      <c r="FGX85" s="4"/>
      <c r="FGY85" s="4"/>
      <c r="FGZ85" s="4"/>
      <c r="FHA85" s="4"/>
      <c r="FHB85" s="4"/>
      <c r="FHC85" s="4"/>
      <c r="FHD85" s="4"/>
      <c r="FHE85" s="4"/>
      <c r="FHF85" s="4"/>
      <c r="FHG85" s="4"/>
      <c r="FHH85" s="4"/>
      <c r="FHI85" s="4"/>
      <c r="FHJ85" s="4"/>
      <c r="FHK85" s="4"/>
      <c r="FHL85" s="4"/>
      <c r="FHM85" s="4"/>
      <c r="FHN85" s="4"/>
      <c r="FHO85" s="4"/>
      <c r="FHP85" s="4"/>
      <c r="FHQ85" s="4"/>
      <c r="FHR85" s="4"/>
      <c r="FHS85" s="4"/>
      <c r="FHT85" s="4"/>
      <c r="FHU85" s="4"/>
      <c r="FHV85" s="4"/>
      <c r="FHW85" s="4"/>
      <c r="FHX85" s="4"/>
      <c r="FHY85" s="4"/>
      <c r="FHZ85" s="4"/>
      <c r="FIA85" s="4"/>
      <c r="FIB85" s="4"/>
      <c r="FIC85" s="4"/>
      <c r="FID85" s="4"/>
      <c r="FIE85" s="4"/>
      <c r="FIF85" s="4"/>
      <c r="FIG85" s="4"/>
      <c r="FIH85" s="4"/>
      <c r="FII85" s="4"/>
      <c r="FIJ85" s="4"/>
      <c r="FIK85" s="4"/>
      <c r="FIL85" s="4"/>
      <c r="FIM85" s="4"/>
      <c r="FIN85" s="4"/>
      <c r="FIO85" s="4"/>
      <c r="FIP85" s="4"/>
      <c r="FIQ85" s="4"/>
      <c r="FIR85" s="4"/>
      <c r="FIS85" s="4"/>
      <c r="FIT85" s="4"/>
      <c r="FIU85" s="4"/>
      <c r="FIV85" s="4"/>
      <c r="FIW85" s="4"/>
      <c r="FIX85" s="4"/>
      <c r="FIY85" s="4"/>
      <c r="FIZ85" s="4"/>
      <c r="FJA85" s="4"/>
      <c r="FJB85" s="4"/>
      <c r="FJC85" s="4"/>
      <c r="FJD85" s="4"/>
      <c r="FJE85" s="4"/>
      <c r="FJF85" s="4"/>
      <c r="FJG85" s="4"/>
      <c r="FJH85" s="4"/>
      <c r="FJI85" s="4"/>
      <c r="FJJ85" s="4"/>
      <c r="FJK85" s="4"/>
      <c r="FJL85" s="4"/>
      <c r="FJM85" s="4"/>
      <c r="FJN85" s="4"/>
      <c r="FJO85" s="4"/>
      <c r="FJP85" s="4"/>
      <c r="FJQ85" s="4"/>
      <c r="FJR85" s="4"/>
      <c r="FJS85" s="4"/>
      <c r="FJT85" s="4"/>
      <c r="FJU85" s="4"/>
      <c r="FJV85" s="4"/>
      <c r="FJW85" s="4"/>
      <c r="FJX85" s="4"/>
      <c r="FJY85" s="4"/>
      <c r="FJZ85" s="4"/>
      <c r="FKA85" s="4"/>
      <c r="FKB85" s="4"/>
      <c r="FKC85" s="4"/>
      <c r="FKD85" s="4"/>
      <c r="FKE85" s="4"/>
      <c r="FKF85" s="4"/>
      <c r="FKG85" s="4"/>
      <c r="FKH85" s="4"/>
      <c r="FKI85" s="4"/>
      <c r="FKJ85" s="4"/>
      <c r="FKK85" s="4"/>
      <c r="FKL85" s="4"/>
      <c r="FKM85" s="4"/>
      <c r="FKN85" s="4"/>
      <c r="FKO85" s="4"/>
      <c r="FKP85" s="4"/>
      <c r="FKQ85" s="4"/>
      <c r="FKR85" s="4"/>
      <c r="FKS85" s="4"/>
      <c r="FKT85" s="4"/>
      <c r="FKU85" s="4"/>
      <c r="FKV85" s="4"/>
      <c r="FKW85" s="4"/>
      <c r="FKX85" s="4"/>
      <c r="FKY85" s="4"/>
      <c r="FKZ85" s="4"/>
      <c r="FLA85" s="4"/>
      <c r="FLB85" s="4"/>
      <c r="FLC85" s="4"/>
      <c r="FLD85" s="4"/>
      <c r="FLE85" s="4"/>
      <c r="FLF85" s="4"/>
      <c r="FLG85" s="4"/>
      <c r="FLH85" s="4"/>
      <c r="FLI85" s="4"/>
      <c r="FLJ85" s="4"/>
      <c r="FLK85" s="4"/>
      <c r="FLL85" s="4"/>
      <c r="FLM85" s="4"/>
      <c r="FLN85" s="4"/>
      <c r="FLO85" s="4"/>
      <c r="FLP85" s="4"/>
      <c r="FLQ85" s="4"/>
      <c r="FLR85" s="4"/>
      <c r="FLS85" s="4"/>
      <c r="FLT85" s="4"/>
      <c r="FLU85" s="4"/>
      <c r="FLV85" s="4"/>
      <c r="FLW85" s="4"/>
      <c r="FLX85" s="4"/>
      <c r="FLY85" s="4"/>
      <c r="FLZ85" s="4"/>
      <c r="FMA85" s="4"/>
      <c r="FMB85" s="4"/>
      <c r="FMC85" s="4"/>
      <c r="FMD85" s="4"/>
      <c r="FME85" s="4"/>
      <c r="FMF85" s="4"/>
      <c r="FMG85" s="4"/>
      <c r="FMH85" s="4"/>
      <c r="FMI85" s="4"/>
      <c r="FMJ85" s="4"/>
      <c r="FMK85" s="4"/>
      <c r="FML85" s="4"/>
      <c r="FMM85" s="4"/>
      <c r="FMN85" s="4"/>
      <c r="FMO85" s="4"/>
      <c r="FMP85" s="4"/>
      <c r="FMQ85" s="4"/>
      <c r="FMR85" s="4"/>
      <c r="FMS85" s="4"/>
      <c r="FMT85" s="4"/>
      <c r="FMU85" s="4"/>
      <c r="FMV85" s="4"/>
      <c r="FMW85" s="4"/>
      <c r="FMX85" s="4"/>
      <c r="FMY85" s="4"/>
      <c r="FMZ85" s="4"/>
      <c r="FNA85" s="4"/>
      <c r="FNB85" s="4"/>
      <c r="FNC85" s="4"/>
      <c r="FND85" s="4"/>
      <c r="FNE85" s="4"/>
      <c r="FNF85" s="4"/>
      <c r="FNG85" s="4"/>
      <c r="FNH85" s="4"/>
      <c r="FNI85" s="4"/>
      <c r="FNJ85" s="4"/>
      <c r="FNK85" s="4"/>
      <c r="FNL85" s="4"/>
      <c r="FNM85" s="4"/>
      <c r="FNN85" s="4"/>
      <c r="FNO85" s="4"/>
      <c r="FNP85" s="4"/>
      <c r="FNQ85" s="4"/>
      <c r="FNR85" s="4"/>
      <c r="FNS85" s="4"/>
      <c r="FNT85" s="4"/>
      <c r="FNU85" s="4"/>
      <c r="FNV85" s="4"/>
      <c r="FNW85" s="4"/>
      <c r="FNX85" s="4"/>
      <c r="FNY85" s="4"/>
      <c r="FNZ85" s="4"/>
      <c r="FOA85" s="4"/>
      <c r="FOB85" s="4"/>
      <c r="FOC85" s="4"/>
      <c r="FOD85" s="4"/>
      <c r="FOE85" s="4"/>
      <c r="FOF85" s="4"/>
      <c r="FOG85" s="4"/>
      <c r="FOH85" s="4"/>
      <c r="FOI85" s="4"/>
      <c r="FOJ85" s="4"/>
      <c r="FOK85" s="4"/>
      <c r="FOL85" s="4"/>
      <c r="FOM85" s="4"/>
      <c r="FON85" s="4"/>
      <c r="FOO85" s="4"/>
      <c r="FOP85" s="4"/>
      <c r="FOQ85" s="4"/>
      <c r="FOR85" s="4"/>
      <c r="FOS85" s="4"/>
      <c r="FOT85" s="4"/>
      <c r="FOU85" s="4"/>
      <c r="FOV85" s="4"/>
      <c r="FOW85" s="4"/>
      <c r="FOX85" s="4"/>
      <c r="FOY85" s="4"/>
      <c r="FOZ85" s="4"/>
      <c r="FPA85" s="4"/>
      <c r="FPB85" s="4"/>
      <c r="FPC85" s="4"/>
      <c r="FPD85" s="4"/>
      <c r="FPE85" s="4"/>
      <c r="FPF85" s="4"/>
      <c r="FPG85" s="4"/>
      <c r="FPH85" s="4"/>
      <c r="FPI85" s="4"/>
      <c r="FPJ85" s="4"/>
      <c r="FPK85" s="4"/>
      <c r="FPL85" s="4"/>
      <c r="FPM85" s="4"/>
      <c r="FPN85" s="4"/>
      <c r="FPO85" s="4"/>
      <c r="FPP85" s="4"/>
      <c r="FPQ85" s="4"/>
      <c r="FPR85" s="4"/>
      <c r="FPS85" s="4"/>
      <c r="FPT85" s="4"/>
      <c r="FPU85" s="4"/>
      <c r="FPV85" s="4"/>
      <c r="FPW85" s="4"/>
      <c r="FPX85" s="4"/>
      <c r="FPY85" s="4"/>
      <c r="FPZ85" s="4"/>
      <c r="FQA85" s="4"/>
      <c r="FQB85" s="4"/>
      <c r="FQC85" s="4"/>
      <c r="FQD85" s="4"/>
      <c r="FQE85" s="4"/>
      <c r="FQF85" s="4"/>
      <c r="FQG85" s="4"/>
      <c r="FQH85" s="4"/>
      <c r="FQI85" s="4"/>
      <c r="FQJ85" s="4"/>
      <c r="FQK85" s="4"/>
      <c r="FQL85" s="4"/>
      <c r="FQM85" s="4"/>
      <c r="FQN85" s="4"/>
      <c r="FQO85" s="4"/>
      <c r="FQP85" s="4"/>
      <c r="FQQ85" s="4"/>
      <c r="FQR85" s="4"/>
      <c r="FQS85" s="4"/>
      <c r="FQT85" s="4"/>
      <c r="FQU85" s="4"/>
      <c r="FQV85" s="4"/>
      <c r="FQW85" s="4"/>
      <c r="FQX85" s="4"/>
      <c r="FQY85" s="4"/>
      <c r="FQZ85" s="4"/>
      <c r="FRA85" s="4"/>
      <c r="FRB85" s="4"/>
      <c r="FRC85" s="4"/>
      <c r="FRD85" s="4"/>
      <c r="FRE85" s="4"/>
      <c r="FRF85" s="4"/>
      <c r="FRG85" s="4"/>
      <c r="FRH85" s="4"/>
      <c r="FRI85" s="4"/>
      <c r="FRJ85" s="4"/>
      <c r="FRK85" s="4"/>
      <c r="FRL85" s="4"/>
      <c r="FRM85" s="4"/>
      <c r="FRN85" s="4"/>
      <c r="FRO85" s="4"/>
      <c r="FRP85" s="4"/>
      <c r="FRQ85" s="4"/>
      <c r="FRR85" s="4"/>
      <c r="FRS85" s="4"/>
      <c r="FRT85" s="4"/>
      <c r="FRU85" s="4"/>
      <c r="FRV85" s="4"/>
      <c r="FRW85" s="4"/>
      <c r="FRX85" s="4"/>
      <c r="FRY85" s="4"/>
      <c r="FRZ85" s="4"/>
      <c r="FSA85" s="4"/>
      <c r="FSB85" s="4"/>
      <c r="FSC85" s="4"/>
      <c r="FSD85" s="4"/>
      <c r="FSE85" s="4"/>
      <c r="FSF85" s="4"/>
      <c r="FSG85" s="4"/>
      <c r="FSH85" s="4"/>
      <c r="FSI85" s="4"/>
      <c r="FSJ85" s="4"/>
      <c r="FSK85" s="4"/>
      <c r="FSL85" s="4"/>
      <c r="FSM85" s="4"/>
      <c r="FSN85" s="4"/>
      <c r="FSO85" s="4"/>
      <c r="FSP85" s="4"/>
      <c r="FSQ85" s="4"/>
      <c r="FSR85" s="4"/>
      <c r="FSS85" s="4"/>
      <c r="FST85" s="4"/>
      <c r="FSU85" s="4"/>
      <c r="FSV85" s="4"/>
      <c r="FSW85" s="4"/>
      <c r="FSX85" s="4"/>
      <c r="FSY85" s="4"/>
      <c r="FSZ85" s="4"/>
      <c r="FTA85" s="4"/>
      <c r="FTB85" s="4"/>
      <c r="FTC85" s="4"/>
      <c r="FTD85" s="4"/>
      <c r="FTE85" s="4"/>
      <c r="FTF85" s="4"/>
      <c r="FTG85" s="4"/>
      <c r="FTH85" s="4"/>
      <c r="FTI85" s="4"/>
      <c r="FTJ85" s="4"/>
      <c r="FTK85" s="4"/>
      <c r="FTL85" s="4"/>
      <c r="FTM85" s="4"/>
      <c r="FTN85" s="4"/>
      <c r="FTO85" s="4"/>
      <c r="FTP85" s="4"/>
      <c r="FTQ85" s="4"/>
      <c r="FTR85" s="4"/>
      <c r="FTS85" s="4"/>
      <c r="FTT85" s="4"/>
      <c r="FTU85" s="4"/>
      <c r="FTV85" s="4"/>
      <c r="FTW85" s="4"/>
      <c r="FTX85" s="4"/>
      <c r="FTY85" s="4"/>
      <c r="FTZ85" s="4"/>
      <c r="FUA85" s="4"/>
      <c r="FUB85" s="4"/>
      <c r="FUC85" s="4"/>
      <c r="FUD85" s="4"/>
      <c r="FUE85" s="4"/>
      <c r="FUF85" s="4"/>
      <c r="FUG85" s="4"/>
      <c r="FUH85" s="4"/>
      <c r="FUI85" s="4"/>
      <c r="FUJ85" s="4"/>
      <c r="FUK85" s="4"/>
      <c r="FUL85" s="4"/>
      <c r="FUM85" s="4"/>
      <c r="FUN85" s="4"/>
      <c r="FUO85" s="4"/>
      <c r="FUP85" s="4"/>
      <c r="FUQ85" s="4"/>
      <c r="FUR85" s="4"/>
      <c r="FUS85" s="4"/>
      <c r="FUT85" s="4"/>
      <c r="FUU85" s="4"/>
      <c r="FUV85" s="4"/>
      <c r="FUW85" s="4"/>
      <c r="FUX85" s="4"/>
      <c r="FUY85" s="4"/>
      <c r="FUZ85" s="4"/>
      <c r="FVA85" s="4"/>
      <c r="FVB85" s="4"/>
      <c r="FVC85" s="4"/>
      <c r="FVD85" s="4"/>
      <c r="FVE85" s="4"/>
      <c r="FVF85" s="4"/>
      <c r="FVG85" s="4"/>
      <c r="FVH85" s="4"/>
      <c r="FVI85" s="4"/>
      <c r="FVJ85" s="4"/>
      <c r="FVK85" s="4"/>
      <c r="FVL85" s="4"/>
      <c r="FVM85" s="4"/>
      <c r="FVN85" s="4"/>
      <c r="FVO85" s="4"/>
      <c r="FVP85" s="4"/>
      <c r="FVQ85" s="4"/>
      <c r="FVR85" s="4"/>
      <c r="FVS85" s="4"/>
      <c r="FVT85" s="4"/>
      <c r="FVU85" s="4"/>
      <c r="FVV85" s="4"/>
      <c r="FVW85" s="4"/>
      <c r="FVX85" s="4"/>
      <c r="FVY85" s="4"/>
      <c r="FVZ85" s="4"/>
      <c r="FWA85" s="4"/>
      <c r="FWB85" s="4"/>
      <c r="FWC85" s="4"/>
      <c r="FWD85" s="4"/>
      <c r="FWE85" s="4"/>
      <c r="FWF85" s="4"/>
      <c r="FWG85" s="4"/>
      <c r="FWH85" s="4"/>
      <c r="FWI85" s="4"/>
      <c r="FWJ85" s="4"/>
      <c r="FWK85" s="4"/>
      <c r="FWL85" s="4"/>
      <c r="FWM85" s="4"/>
      <c r="FWN85" s="4"/>
      <c r="FWO85" s="4"/>
      <c r="FWP85" s="4"/>
      <c r="FWQ85" s="4"/>
      <c r="FWR85" s="4"/>
      <c r="FWS85" s="4"/>
      <c r="FWT85" s="4"/>
      <c r="FWU85" s="4"/>
      <c r="FWV85" s="4"/>
      <c r="FWW85" s="4"/>
      <c r="FWX85" s="4"/>
      <c r="FWY85" s="4"/>
      <c r="FWZ85" s="4"/>
      <c r="FXA85" s="4"/>
      <c r="FXB85" s="4"/>
      <c r="FXC85" s="4"/>
      <c r="FXD85" s="4"/>
      <c r="FXE85" s="4"/>
      <c r="FXF85" s="4"/>
      <c r="FXG85" s="4"/>
      <c r="FXH85" s="4"/>
      <c r="FXI85" s="4"/>
      <c r="FXJ85" s="4"/>
      <c r="FXK85" s="4"/>
      <c r="FXL85" s="4"/>
      <c r="FXM85" s="4"/>
      <c r="FXN85" s="4"/>
      <c r="FXO85" s="4"/>
      <c r="FXP85" s="4"/>
      <c r="FXQ85" s="4"/>
      <c r="FXR85" s="4"/>
      <c r="FXS85" s="4"/>
      <c r="FXT85" s="4"/>
      <c r="FXU85" s="4"/>
      <c r="FXV85" s="4"/>
      <c r="FXW85" s="4"/>
      <c r="FXX85" s="4"/>
      <c r="FXY85" s="4"/>
      <c r="FXZ85" s="4"/>
      <c r="FYA85" s="4"/>
      <c r="FYB85" s="4"/>
      <c r="FYC85" s="4"/>
      <c r="FYD85" s="4"/>
      <c r="FYE85" s="4"/>
      <c r="FYF85" s="4"/>
      <c r="FYG85" s="4"/>
      <c r="FYH85" s="4"/>
      <c r="FYI85" s="4"/>
      <c r="FYJ85" s="4"/>
      <c r="FYK85" s="4"/>
      <c r="FYL85" s="4"/>
      <c r="FYM85" s="4"/>
      <c r="FYN85" s="4"/>
      <c r="FYO85" s="4"/>
      <c r="FYP85" s="4"/>
      <c r="FYQ85" s="4"/>
      <c r="FYR85" s="4"/>
      <c r="FYS85" s="4"/>
      <c r="FYT85" s="4"/>
      <c r="FYU85" s="4"/>
      <c r="FYV85" s="4"/>
      <c r="FYW85" s="4"/>
      <c r="FYX85" s="4"/>
      <c r="FYY85" s="4"/>
      <c r="FYZ85" s="4"/>
      <c r="FZA85" s="4"/>
      <c r="FZB85" s="4"/>
      <c r="FZC85" s="4"/>
      <c r="FZD85" s="4"/>
      <c r="FZE85" s="4"/>
      <c r="FZF85" s="4"/>
      <c r="FZG85" s="4"/>
      <c r="FZH85" s="4"/>
      <c r="FZI85" s="4"/>
      <c r="FZJ85" s="4"/>
      <c r="FZK85" s="4"/>
      <c r="FZL85" s="4"/>
      <c r="FZM85" s="4"/>
      <c r="FZN85" s="4"/>
      <c r="FZO85" s="4"/>
      <c r="FZP85" s="4"/>
      <c r="FZQ85" s="4"/>
      <c r="FZR85" s="4"/>
      <c r="FZS85" s="4"/>
      <c r="FZT85" s="4"/>
      <c r="FZU85" s="4"/>
      <c r="FZV85" s="4"/>
      <c r="FZW85" s="4"/>
      <c r="FZX85" s="4"/>
      <c r="FZY85" s="4"/>
      <c r="FZZ85" s="4"/>
      <c r="GAA85" s="4"/>
      <c r="GAB85" s="4"/>
      <c r="GAC85" s="4"/>
      <c r="GAD85" s="4"/>
      <c r="GAE85" s="4"/>
      <c r="GAF85" s="4"/>
      <c r="GAG85" s="4"/>
      <c r="GAH85" s="4"/>
      <c r="GAI85" s="4"/>
      <c r="GAJ85" s="4"/>
      <c r="GAK85" s="4"/>
      <c r="GAL85" s="4"/>
      <c r="GAM85" s="4"/>
      <c r="GAN85" s="4"/>
      <c r="GAO85" s="4"/>
      <c r="GAP85" s="4"/>
      <c r="GAQ85" s="4"/>
      <c r="GAR85" s="4"/>
      <c r="GAS85" s="4"/>
      <c r="GAT85" s="4"/>
      <c r="GAU85" s="4"/>
      <c r="GAV85" s="4"/>
      <c r="GAW85" s="4"/>
      <c r="GAX85" s="4"/>
      <c r="GAY85" s="4"/>
      <c r="GAZ85" s="4"/>
      <c r="GBA85" s="4"/>
      <c r="GBB85" s="4"/>
      <c r="GBC85" s="4"/>
      <c r="GBD85" s="4"/>
      <c r="GBE85" s="4"/>
      <c r="GBF85" s="4"/>
      <c r="GBG85" s="4"/>
      <c r="GBH85" s="4"/>
      <c r="GBI85" s="4"/>
      <c r="GBJ85" s="4"/>
      <c r="GBK85" s="4"/>
      <c r="GBL85" s="4"/>
      <c r="GBM85" s="4"/>
      <c r="GBN85" s="4"/>
      <c r="GBO85" s="4"/>
      <c r="GBP85" s="4"/>
      <c r="GBQ85" s="4"/>
      <c r="GBR85" s="4"/>
      <c r="GBS85" s="4"/>
      <c r="GBT85" s="4"/>
      <c r="GBU85" s="4"/>
      <c r="GBV85" s="4"/>
      <c r="GBW85" s="4"/>
      <c r="GBX85" s="4"/>
      <c r="GBY85" s="4"/>
      <c r="GBZ85" s="4"/>
      <c r="GCA85" s="4"/>
      <c r="GCB85" s="4"/>
      <c r="GCC85" s="4"/>
      <c r="GCD85" s="4"/>
      <c r="GCE85" s="4"/>
      <c r="GCF85" s="4"/>
      <c r="GCG85" s="4"/>
      <c r="GCH85" s="4"/>
      <c r="GCI85" s="4"/>
      <c r="GCJ85" s="4"/>
      <c r="GCK85" s="4"/>
      <c r="GCL85" s="4"/>
      <c r="GCM85" s="4"/>
      <c r="GCN85" s="4"/>
      <c r="GCO85" s="4"/>
      <c r="GCP85" s="4"/>
      <c r="GCQ85" s="4"/>
      <c r="GCR85" s="4"/>
      <c r="GCS85" s="4"/>
      <c r="GCT85" s="4"/>
      <c r="GCU85" s="4"/>
      <c r="GCV85" s="4"/>
      <c r="GCW85" s="4"/>
      <c r="GCX85" s="4"/>
      <c r="GCY85" s="4"/>
      <c r="GCZ85" s="4"/>
      <c r="GDA85" s="4"/>
      <c r="GDB85" s="4"/>
      <c r="GDC85" s="4"/>
      <c r="GDD85" s="4"/>
      <c r="GDE85" s="4"/>
      <c r="GDF85" s="4"/>
      <c r="GDG85" s="4"/>
      <c r="GDH85" s="4"/>
      <c r="GDI85" s="4"/>
      <c r="GDJ85" s="4"/>
      <c r="GDK85" s="4"/>
      <c r="GDL85" s="4"/>
      <c r="GDM85" s="4"/>
      <c r="GDN85" s="4"/>
      <c r="GDO85" s="4"/>
      <c r="GDP85" s="4"/>
      <c r="GDQ85" s="4"/>
      <c r="GDR85" s="4"/>
      <c r="GDS85" s="4"/>
      <c r="GDT85" s="4"/>
      <c r="GDU85" s="4"/>
      <c r="GDV85" s="4"/>
      <c r="GDW85" s="4"/>
      <c r="GDX85" s="4"/>
      <c r="GDY85" s="4"/>
      <c r="GDZ85" s="4"/>
      <c r="GEA85" s="4"/>
      <c r="GEB85" s="4"/>
      <c r="GEC85" s="4"/>
      <c r="GED85" s="4"/>
      <c r="GEE85" s="4"/>
      <c r="GEF85" s="4"/>
      <c r="GEG85" s="4"/>
      <c r="GEH85" s="4"/>
      <c r="GEI85" s="4"/>
      <c r="GEJ85" s="4"/>
      <c r="GEK85" s="4"/>
      <c r="GEL85" s="4"/>
      <c r="GEM85" s="4"/>
      <c r="GEN85" s="4"/>
      <c r="GEO85" s="4"/>
      <c r="GEP85" s="4"/>
      <c r="GEQ85" s="4"/>
      <c r="GER85" s="4"/>
      <c r="GES85" s="4"/>
      <c r="GET85" s="4"/>
      <c r="GEU85" s="4"/>
      <c r="GEV85" s="4"/>
      <c r="GEW85" s="4"/>
      <c r="GEX85" s="4"/>
      <c r="GEY85" s="4"/>
      <c r="GEZ85" s="4"/>
      <c r="GFA85" s="4"/>
      <c r="GFB85" s="4"/>
      <c r="GFC85" s="4"/>
      <c r="GFD85" s="4"/>
      <c r="GFE85" s="4"/>
      <c r="GFF85" s="4"/>
      <c r="GFG85" s="4"/>
      <c r="GFH85" s="4"/>
      <c r="GFI85" s="4"/>
      <c r="GFJ85" s="4"/>
      <c r="GFK85" s="4"/>
      <c r="GFL85" s="4"/>
      <c r="GFM85" s="4"/>
      <c r="GFN85" s="4"/>
      <c r="GFO85" s="4"/>
      <c r="GFP85" s="4"/>
      <c r="GFQ85" s="4"/>
      <c r="GFR85" s="4"/>
      <c r="GFS85" s="4"/>
      <c r="GFT85" s="4"/>
      <c r="GFU85" s="4"/>
      <c r="GFV85" s="4"/>
      <c r="GFW85" s="4"/>
      <c r="GFX85" s="4"/>
      <c r="GFY85" s="4"/>
      <c r="GFZ85" s="4"/>
      <c r="GGA85" s="4"/>
      <c r="GGB85" s="4"/>
      <c r="GGC85" s="4"/>
      <c r="GGD85" s="4"/>
      <c r="GGE85" s="4"/>
      <c r="GGF85" s="4"/>
      <c r="GGG85" s="4"/>
      <c r="GGH85" s="4"/>
      <c r="GGI85" s="4"/>
      <c r="GGJ85" s="4"/>
      <c r="GGK85" s="4"/>
      <c r="GGL85" s="4"/>
      <c r="GGM85" s="4"/>
      <c r="GGN85" s="4"/>
      <c r="GGO85" s="4"/>
      <c r="GGP85" s="4"/>
      <c r="GGQ85" s="4"/>
      <c r="GGR85" s="4"/>
      <c r="GGS85" s="4"/>
      <c r="GGT85" s="4"/>
      <c r="GGU85" s="4"/>
      <c r="GGV85" s="4"/>
      <c r="GGW85" s="4"/>
      <c r="GGX85" s="4"/>
      <c r="GGY85" s="4"/>
      <c r="GGZ85" s="4"/>
      <c r="GHA85" s="4"/>
      <c r="GHB85" s="4"/>
      <c r="GHC85" s="4"/>
      <c r="GHD85" s="4"/>
      <c r="GHE85" s="4"/>
      <c r="GHF85" s="4"/>
      <c r="GHG85" s="4"/>
      <c r="GHH85" s="4"/>
      <c r="GHI85" s="4"/>
      <c r="GHJ85" s="4"/>
      <c r="GHK85" s="4"/>
      <c r="GHL85" s="4"/>
      <c r="GHM85" s="4"/>
      <c r="GHN85" s="4"/>
      <c r="GHO85" s="4"/>
      <c r="GHP85" s="4"/>
      <c r="GHQ85" s="4"/>
      <c r="GHR85" s="4"/>
      <c r="GHS85" s="4"/>
      <c r="GHT85" s="4"/>
      <c r="GHU85" s="4"/>
      <c r="GHV85" s="4"/>
      <c r="GHW85" s="4"/>
      <c r="GHX85" s="4"/>
      <c r="GHY85" s="4"/>
      <c r="GHZ85" s="4"/>
      <c r="GIA85" s="4"/>
      <c r="GIB85" s="4"/>
      <c r="GIC85" s="4"/>
      <c r="GID85" s="4"/>
      <c r="GIE85" s="4"/>
      <c r="GIF85" s="4"/>
      <c r="GIG85" s="4"/>
      <c r="GIH85" s="4"/>
      <c r="GII85" s="4"/>
      <c r="GIJ85" s="4"/>
      <c r="GIK85" s="4"/>
      <c r="GIL85" s="4"/>
      <c r="GIM85" s="4"/>
      <c r="GIN85" s="4"/>
      <c r="GIO85" s="4"/>
      <c r="GIP85" s="4"/>
      <c r="GIQ85" s="4"/>
      <c r="GIR85" s="4"/>
      <c r="GIS85" s="4"/>
      <c r="GIT85" s="4"/>
      <c r="GIU85" s="4"/>
      <c r="GIV85" s="4"/>
      <c r="GIW85" s="4"/>
      <c r="GIX85" s="4"/>
      <c r="GIY85" s="4"/>
      <c r="GIZ85" s="4"/>
      <c r="GJA85" s="4"/>
      <c r="GJB85" s="4"/>
      <c r="GJC85" s="4"/>
      <c r="GJD85" s="4"/>
      <c r="GJE85" s="4"/>
      <c r="GJF85" s="4"/>
      <c r="GJG85" s="4"/>
      <c r="GJH85" s="4"/>
      <c r="GJI85" s="4"/>
      <c r="GJJ85" s="4"/>
      <c r="GJK85" s="4"/>
      <c r="GJL85" s="4"/>
      <c r="GJM85" s="4"/>
      <c r="GJN85" s="4"/>
      <c r="GJO85" s="4"/>
      <c r="GJP85" s="4"/>
      <c r="GJQ85" s="4"/>
      <c r="GJR85" s="4"/>
      <c r="GJS85" s="4"/>
      <c r="GJT85" s="4"/>
      <c r="GJU85" s="4"/>
      <c r="GJV85" s="4"/>
      <c r="GJW85" s="4"/>
      <c r="GJX85" s="4"/>
      <c r="GJY85" s="4"/>
      <c r="GJZ85" s="4"/>
      <c r="GKA85" s="4"/>
      <c r="GKB85" s="4"/>
      <c r="GKC85" s="4"/>
      <c r="GKD85" s="4"/>
      <c r="GKE85" s="4"/>
      <c r="GKF85" s="4"/>
      <c r="GKG85" s="4"/>
      <c r="GKH85" s="4"/>
      <c r="GKI85" s="4"/>
      <c r="GKJ85" s="4"/>
      <c r="GKK85" s="4"/>
      <c r="GKL85" s="4"/>
      <c r="GKM85" s="4"/>
      <c r="GKN85" s="4"/>
      <c r="GKO85" s="4"/>
      <c r="GKP85" s="4"/>
      <c r="GKQ85" s="4"/>
      <c r="GKR85" s="4"/>
      <c r="GKS85" s="4"/>
      <c r="GKT85" s="4"/>
      <c r="GKU85" s="4"/>
      <c r="GKV85" s="4"/>
      <c r="GKW85" s="4"/>
      <c r="GKX85" s="4"/>
      <c r="GKY85" s="4"/>
      <c r="GKZ85" s="4"/>
      <c r="GLA85" s="4"/>
      <c r="GLB85" s="4"/>
      <c r="GLC85" s="4"/>
      <c r="GLD85" s="4"/>
      <c r="GLE85" s="4"/>
      <c r="GLF85" s="4"/>
      <c r="GLG85" s="4"/>
      <c r="GLH85" s="4"/>
      <c r="GLI85" s="4"/>
      <c r="GLJ85" s="4"/>
      <c r="GLK85" s="4"/>
      <c r="GLL85" s="4"/>
      <c r="GLM85" s="4"/>
      <c r="GLN85" s="4"/>
      <c r="GLO85" s="4"/>
      <c r="GLP85" s="4"/>
      <c r="GLQ85" s="4"/>
      <c r="GLR85" s="4"/>
      <c r="GLS85" s="4"/>
      <c r="GLT85" s="4"/>
      <c r="GLU85" s="4"/>
      <c r="GLV85" s="4"/>
      <c r="GLW85" s="4"/>
      <c r="GLX85" s="4"/>
      <c r="GLY85" s="4"/>
      <c r="GLZ85" s="4"/>
      <c r="GMA85" s="4"/>
      <c r="GMB85" s="4"/>
      <c r="GMC85" s="4"/>
      <c r="GMD85" s="4"/>
      <c r="GME85" s="4"/>
      <c r="GMF85" s="4"/>
      <c r="GMG85" s="4"/>
      <c r="GMH85" s="4"/>
      <c r="GMI85" s="4"/>
      <c r="GMJ85" s="4"/>
      <c r="GMK85" s="4"/>
      <c r="GML85" s="4"/>
      <c r="GMM85" s="4"/>
      <c r="GMN85" s="4"/>
      <c r="GMO85" s="4"/>
      <c r="GMP85" s="4"/>
      <c r="GMQ85" s="4"/>
      <c r="GMR85" s="4"/>
      <c r="GMS85" s="4"/>
      <c r="GMT85" s="4"/>
      <c r="GMU85" s="4"/>
      <c r="GMV85" s="4"/>
      <c r="GMW85" s="4"/>
      <c r="GMX85" s="4"/>
      <c r="GMY85" s="4"/>
      <c r="GMZ85" s="4"/>
      <c r="GNA85" s="4"/>
      <c r="GNB85" s="4"/>
      <c r="GNC85" s="4"/>
      <c r="GND85" s="4"/>
      <c r="GNE85" s="4"/>
      <c r="GNF85" s="4"/>
      <c r="GNG85" s="4"/>
      <c r="GNH85" s="4"/>
      <c r="GNI85" s="4"/>
      <c r="GNJ85" s="4"/>
      <c r="GNK85" s="4"/>
      <c r="GNL85" s="4"/>
      <c r="GNM85" s="4"/>
      <c r="GNN85" s="4"/>
      <c r="GNO85" s="4"/>
      <c r="GNP85" s="4"/>
      <c r="GNQ85" s="4"/>
      <c r="GNR85" s="4"/>
      <c r="GNS85" s="4"/>
      <c r="GNT85" s="4"/>
      <c r="GNU85" s="4"/>
      <c r="GNV85" s="4"/>
      <c r="GNW85" s="4"/>
      <c r="GNX85" s="4"/>
      <c r="GNY85" s="4"/>
      <c r="GNZ85" s="4"/>
      <c r="GOA85" s="4"/>
      <c r="GOB85" s="4"/>
      <c r="GOC85" s="4"/>
      <c r="GOD85" s="4"/>
      <c r="GOE85" s="4"/>
      <c r="GOF85" s="4"/>
      <c r="GOG85" s="4"/>
      <c r="GOH85" s="4"/>
      <c r="GOI85" s="4"/>
      <c r="GOJ85" s="4"/>
      <c r="GOK85" s="4"/>
      <c r="GOL85" s="4"/>
      <c r="GOM85" s="4"/>
      <c r="GON85" s="4"/>
      <c r="GOO85" s="4"/>
      <c r="GOP85" s="4"/>
      <c r="GOQ85" s="4"/>
      <c r="GOR85" s="4"/>
      <c r="GOS85" s="4"/>
      <c r="GOT85" s="4"/>
      <c r="GOU85" s="4"/>
      <c r="GOV85" s="4"/>
      <c r="GOW85" s="4"/>
      <c r="GOX85" s="4"/>
      <c r="GOY85" s="4"/>
      <c r="GOZ85" s="4"/>
      <c r="GPA85" s="4"/>
      <c r="GPB85" s="4"/>
      <c r="GPC85" s="4"/>
      <c r="GPD85" s="4"/>
      <c r="GPE85" s="4"/>
      <c r="GPF85" s="4"/>
      <c r="GPG85" s="4"/>
      <c r="GPH85" s="4"/>
      <c r="GPI85" s="4"/>
      <c r="GPJ85" s="4"/>
      <c r="GPK85" s="4"/>
      <c r="GPL85" s="4"/>
      <c r="GPM85" s="4"/>
      <c r="GPN85" s="4"/>
      <c r="GPO85" s="4"/>
      <c r="GPP85" s="4"/>
      <c r="GPQ85" s="4"/>
      <c r="GPR85" s="4"/>
      <c r="GPS85" s="4"/>
      <c r="GPT85" s="4"/>
      <c r="GPU85" s="4"/>
      <c r="GPV85" s="4"/>
      <c r="GPW85" s="4"/>
      <c r="GPX85" s="4"/>
      <c r="GPY85" s="4"/>
      <c r="GPZ85" s="4"/>
      <c r="GQA85" s="4"/>
      <c r="GQB85" s="4"/>
      <c r="GQC85" s="4"/>
      <c r="GQD85" s="4"/>
      <c r="GQE85" s="4"/>
      <c r="GQF85" s="4"/>
      <c r="GQG85" s="4"/>
      <c r="GQH85" s="4"/>
      <c r="GQI85" s="4"/>
      <c r="GQJ85" s="4"/>
      <c r="GQK85" s="4"/>
      <c r="GQL85" s="4"/>
      <c r="GQM85" s="4"/>
      <c r="GQN85" s="4"/>
      <c r="GQO85" s="4"/>
      <c r="GQP85" s="4"/>
      <c r="GQQ85" s="4"/>
      <c r="GQR85" s="4"/>
      <c r="GQS85" s="4"/>
      <c r="GQT85" s="4"/>
      <c r="GQU85" s="4"/>
      <c r="GQV85" s="4"/>
      <c r="GQW85" s="4"/>
      <c r="GQX85" s="4"/>
      <c r="GQY85" s="4"/>
      <c r="GQZ85" s="4"/>
      <c r="GRA85" s="4"/>
      <c r="GRB85" s="4"/>
      <c r="GRC85" s="4"/>
      <c r="GRD85" s="4"/>
      <c r="GRE85" s="4"/>
      <c r="GRF85" s="4"/>
      <c r="GRG85" s="4"/>
      <c r="GRH85" s="4"/>
      <c r="GRI85" s="4"/>
      <c r="GRJ85" s="4"/>
      <c r="GRK85" s="4"/>
      <c r="GRL85" s="4"/>
      <c r="GRM85" s="4"/>
      <c r="GRN85" s="4"/>
      <c r="GRO85" s="4"/>
      <c r="GRP85" s="4"/>
      <c r="GRQ85" s="4"/>
      <c r="GRR85" s="4"/>
      <c r="GRS85" s="4"/>
      <c r="GRT85" s="4"/>
      <c r="GRU85" s="4"/>
      <c r="GRV85" s="4"/>
      <c r="GRW85" s="4"/>
      <c r="GRX85" s="4"/>
      <c r="GRY85" s="4"/>
      <c r="GRZ85" s="4"/>
      <c r="GSA85" s="4"/>
      <c r="GSB85" s="4"/>
      <c r="GSC85" s="4"/>
      <c r="GSD85" s="4"/>
      <c r="GSE85" s="4"/>
      <c r="GSF85" s="4"/>
      <c r="GSG85" s="4"/>
      <c r="GSH85" s="4"/>
      <c r="GSI85" s="4"/>
      <c r="GSJ85" s="4"/>
      <c r="GSK85" s="4"/>
      <c r="GSL85" s="4"/>
      <c r="GSM85" s="4"/>
      <c r="GSN85" s="4"/>
      <c r="GSO85" s="4"/>
      <c r="GSP85" s="4"/>
      <c r="GSQ85" s="4"/>
      <c r="GSR85" s="4"/>
      <c r="GSS85" s="4"/>
      <c r="GST85" s="4"/>
      <c r="GSU85" s="4"/>
      <c r="GSV85" s="4"/>
      <c r="GSW85" s="4"/>
      <c r="GSX85" s="4"/>
      <c r="GSY85" s="4"/>
      <c r="GSZ85" s="4"/>
      <c r="GTA85" s="4"/>
      <c r="GTB85" s="4"/>
      <c r="GTC85" s="4"/>
      <c r="GTD85" s="4"/>
      <c r="GTE85" s="4"/>
      <c r="GTF85" s="4"/>
      <c r="GTG85" s="4"/>
      <c r="GTH85" s="4"/>
      <c r="GTI85" s="4"/>
      <c r="GTJ85" s="4"/>
      <c r="GTK85" s="4"/>
      <c r="GTL85" s="4"/>
      <c r="GTM85" s="4"/>
      <c r="GTN85" s="4"/>
      <c r="GTO85" s="4"/>
      <c r="GTP85" s="4"/>
      <c r="GTQ85" s="4"/>
      <c r="GTR85" s="4"/>
      <c r="GTS85" s="4"/>
      <c r="GTT85" s="4"/>
      <c r="GTU85" s="4"/>
      <c r="GTV85" s="4"/>
      <c r="GTW85" s="4"/>
      <c r="GTX85" s="4"/>
      <c r="GTY85" s="4"/>
      <c r="GTZ85" s="4"/>
      <c r="GUA85" s="4"/>
      <c r="GUB85" s="4"/>
      <c r="GUC85" s="4"/>
      <c r="GUD85" s="4"/>
      <c r="GUE85" s="4"/>
      <c r="GUF85" s="4"/>
      <c r="GUG85" s="4"/>
      <c r="GUH85" s="4"/>
      <c r="GUI85" s="4"/>
      <c r="GUJ85" s="4"/>
      <c r="GUK85" s="4"/>
      <c r="GUL85" s="4"/>
      <c r="GUM85" s="4"/>
      <c r="GUN85" s="4"/>
      <c r="GUO85" s="4"/>
      <c r="GUP85" s="4"/>
      <c r="GUQ85" s="4"/>
      <c r="GUR85" s="4"/>
      <c r="GUS85" s="4"/>
      <c r="GUT85" s="4"/>
      <c r="GUU85" s="4"/>
      <c r="GUV85" s="4"/>
      <c r="GUW85" s="4"/>
      <c r="GUX85" s="4"/>
      <c r="GUY85" s="4"/>
      <c r="GUZ85" s="4"/>
      <c r="GVA85" s="4"/>
      <c r="GVB85" s="4"/>
      <c r="GVC85" s="4"/>
      <c r="GVD85" s="4"/>
      <c r="GVE85" s="4"/>
      <c r="GVF85" s="4"/>
      <c r="GVG85" s="4"/>
      <c r="GVH85" s="4"/>
      <c r="GVI85" s="4"/>
      <c r="GVJ85" s="4"/>
      <c r="GVK85" s="4"/>
      <c r="GVL85" s="4"/>
      <c r="GVM85" s="4"/>
      <c r="GVN85" s="4"/>
      <c r="GVO85" s="4"/>
      <c r="GVP85" s="4"/>
      <c r="GVQ85" s="4"/>
      <c r="GVR85" s="4"/>
      <c r="GVS85" s="4"/>
      <c r="GVT85" s="4"/>
      <c r="GVU85" s="4"/>
      <c r="GVV85" s="4"/>
      <c r="GVW85" s="4"/>
      <c r="GVX85" s="4"/>
      <c r="GVY85" s="4"/>
      <c r="GVZ85" s="4"/>
      <c r="GWA85" s="4"/>
      <c r="GWB85" s="4"/>
      <c r="GWC85" s="4"/>
      <c r="GWD85" s="4"/>
      <c r="GWE85" s="4"/>
      <c r="GWF85" s="4"/>
      <c r="GWG85" s="4"/>
      <c r="GWH85" s="4"/>
      <c r="GWI85" s="4"/>
      <c r="GWJ85" s="4"/>
      <c r="GWK85" s="4"/>
      <c r="GWL85" s="4"/>
      <c r="GWM85" s="4"/>
      <c r="GWN85" s="4"/>
      <c r="GWO85" s="4"/>
      <c r="GWP85" s="4"/>
      <c r="GWQ85" s="4"/>
      <c r="GWR85" s="4"/>
      <c r="GWS85" s="4"/>
      <c r="GWT85" s="4"/>
      <c r="GWU85" s="4"/>
      <c r="GWV85" s="4"/>
      <c r="GWW85" s="4"/>
      <c r="GWX85" s="4"/>
      <c r="GWY85" s="4"/>
      <c r="GWZ85" s="4"/>
      <c r="GXA85" s="4"/>
      <c r="GXB85" s="4"/>
      <c r="GXC85" s="4"/>
      <c r="GXD85" s="4"/>
      <c r="GXE85" s="4"/>
      <c r="GXF85" s="4"/>
      <c r="GXG85" s="4"/>
      <c r="GXH85" s="4"/>
      <c r="GXI85" s="4"/>
      <c r="GXJ85" s="4"/>
      <c r="GXK85" s="4"/>
      <c r="GXL85" s="4"/>
      <c r="GXM85" s="4"/>
      <c r="GXN85" s="4"/>
      <c r="GXO85" s="4"/>
      <c r="GXP85" s="4"/>
      <c r="GXQ85" s="4"/>
      <c r="GXR85" s="4"/>
      <c r="GXS85" s="4"/>
      <c r="GXT85" s="4"/>
      <c r="GXU85" s="4"/>
      <c r="GXV85" s="4"/>
      <c r="GXW85" s="4"/>
      <c r="GXX85" s="4"/>
      <c r="GXY85" s="4"/>
      <c r="GXZ85" s="4"/>
      <c r="GYA85" s="4"/>
      <c r="GYB85" s="4"/>
      <c r="GYC85" s="4"/>
      <c r="GYD85" s="4"/>
      <c r="GYE85" s="4"/>
      <c r="GYF85" s="4"/>
      <c r="GYG85" s="4"/>
      <c r="GYH85" s="4"/>
      <c r="GYI85" s="4"/>
      <c r="GYJ85" s="4"/>
      <c r="GYK85" s="4"/>
      <c r="GYL85" s="4"/>
      <c r="GYM85" s="4"/>
      <c r="GYN85" s="4"/>
      <c r="GYO85" s="4"/>
      <c r="GYP85" s="4"/>
      <c r="GYQ85" s="4"/>
      <c r="GYR85" s="4"/>
      <c r="GYS85" s="4"/>
      <c r="GYT85" s="4"/>
      <c r="GYU85" s="4"/>
      <c r="GYV85" s="4"/>
      <c r="GYW85" s="4"/>
      <c r="GYX85" s="4"/>
      <c r="GYY85" s="4"/>
      <c r="GYZ85" s="4"/>
      <c r="GZA85" s="4"/>
      <c r="GZB85" s="4"/>
      <c r="GZC85" s="4"/>
      <c r="GZD85" s="4"/>
      <c r="GZE85" s="4"/>
      <c r="GZF85" s="4"/>
      <c r="GZG85" s="4"/>
      <c r="GZH85" s="4"/>
      <c r="GZI85" s="4"/>
      <c r="GZJ85" s="4"/>
      <c r="GZK85" s="4"/>
      <c r="GZL85" s="4"/>
      <c r="GZM85" s="4"/>
      <c r="GZN85" s="4"/>
      <c r="GZO85" s="4"/>
      <c r="GZP85" s="4"/>
      <c r="GZQ85" s="4"/>
      <c r="GZR85" s="4"/>
      <c r="GZS85" s="4"/>
      <c r="GZT85" s="4"/>
      <c r="GZU85" s="4"/>
      <c r="GZV85" s="4"/>
      <c r="GZW85" s="4"/>
      <c r="GZX85" s="4"/>
      <c r="GZY85" s="4"/>
      <c r="GZZ85" s="4"/>
      <c r="HAA85" s="4"/>
      <c r="HAB85" s="4"/>
      <c r="HAC85" s="4"/>
      <c r="HAD85" s="4"/>
      <c r="HAE85" s="4"/>
      <c r="HAF85" s="4"/>
      <c r="HAG85" s="4"/>
      <c r="HAH85" s="4"/>
      <c r="HAI85" s="4"/>
      <c r="HAJ85" s="4"/>
      <c r="HAK85" s="4"/>
      <c r="HAL85" s="4"/>
      <c r="HAM85" s="4"/>
      <c r="HAN85" s="4"/>
      <c r="HAO85" s="4"/>
      <c r="HAP85" s="4"/>
      <c r="HAQ85" s="4"/>
      <c r="HAR85" s="4"/>
      <c r="HAS85" s="4"/>
      <c r="HAT85" s="4"/>
      <c r="HAU85" s="4"/>
      <c r="HAV85" s="4"/>
      <c r="HAW85" s="4"/>
      <c r="HAX85" s="4"/>
      <c r="HAY85" s="4"/>
      <c r="HAZ85" s="4"/>
      <c r="HBA85" s="4"/>
      <c r="HBB85" s="4"/>
      <c r="HBC85" s="4"/>
      <c r="HBD85" s="4"/>
      <c r="HBE85" s="4"/>
      <c r="HBF85" s="4"/>
      <c r="HBG85" s="4"/>
      <c r="HBH85" s="4"/>
      <c r="HBI85" s="4"/>
      <c r="HBJ85" s="4"/>
      <c r="HBK85" s="4"/>
      <c r="HBL85" s="4"/>
      <c r="HBM85" s="4"/>
      <c r="HBN85" s="4"/>
      <c r="HBO85" s="4"/>
      <c r="HBP85" s="4"/>
      <c r="HBQ85" s="4"/>
      <c r="HBR85" s="4"/>
      <c r="HBS85" s="4"/>
      <c r="HBT85" s="4"/>
      <c r="HBU85" s="4"/>
      <c r="HBV85" s="4"/>
      <c r="HBW85" s="4"/>
      <c r="HBX85" s="4"/>
      <c r="HBY85" s="4"/>
      <c r="HBZ85" s="4"/>
      <c r="HCA85" s="4"/>
      <c r="HCB85" s="4"/>
      <c r="HCC85" s="4"/>
      <c r="HCD85" s="4"/>
      <c r="HCE85" s="4"/>
      <c r="HCF85" s="4"/>
      <c r="HCG85" s="4"/>
      <c r="HCH85" s="4"/>
      <c r="HCI85" s="4"/>
      <c r="HCJ85" s="4"/>
      <c r="HCK85" s="4"/>
      <c r="HCL85" s="4"/>
      <c r="HCM85" s="4"/>
      <c r="HCN85" s="4"/>
      <c r="HCO85" s="4"/>
      <c r="HCP85" s="4"/>
      <c r="HCQ85" s="4"/>
      <c r="HCR85" s="4"/>
      <c r="HCS85" s="4"/>
      <c r="HCT85" s="4"/>
      <c r="HCU85" s="4"/>
      <c r="HCV85" s="4"/>
      <c r="HCW85" s="4"/>
      <c r="HCX85" s="4"/>
      <c r="HCY85" s="4"/>
      <c r="HCZ85" s="4"/>
      <c r="HDA85" s="4"/>
      <c r="HDB85" s="4"/>
      <c r="HDC85" s="4"/>
      <c r="HDD85" s="4"/>
      <c r="HDE85" s="4"/>
      <c r="HDF85" s="4"/>
      <c r="HDG85" s="4"/>
      <c r="HDH85" s="4"/>
      <c r="HDI85" s="4"/>
      <c r="HDJ85" s="4"/>
      <c r="HDK85" s="4"/>
      <c r="HDL85" s="4"/>
      <c r="HDM85" s="4"/>
      <c r="HDN85" s="4"/>
      <c r="HDO85" s="4"/>
      <c r="HDP85" s="4"/>
      <c r="HDQ85" s="4"/>
      <c r="HDR85" s="4"/>
      <c r="HDS85" s="4"/>
      <c r="HDT85" s="4"/>
      <c r="HDU85" s="4"/>
      <c r="HDV85" s="4"/>
      <c r="HDW85" s="4"/>
      <c r="HDX85" s="4"/>
      <c r="HDY85" s="4"/>
      <c r="HDZ85" s="4"/>
      <c r="HEA85" s="4"/>
      <c r="HEB85" s="4"/>
      <c r="HEC85" s="4"/>
      <c r="HED85" s="4"/>
      <c r="HEE85" s="4"/>
      <c r="HEF85" s="4"/>
      <c r="HEG85" s="4"/>
      <c r="HEH85" s="4"/>
      <c r="HEI85" s="4"/>
      <c r="HEJ85" s="4"/>
      <c r="HEK85" s="4"/>
      <c r="HEL85" s="4"/>
      <c r="HEM85" s="4"/>
      <c r="HEN85" s="4"/>
      <c r="HEO85" s="4"/>
      <c r="HEP85" s="4"/>
      <c r="HEQ85" s="4"/>
      <c r="HER85" s="4"/>
      <c r="HES85" s="4"/>
      <c r="HET85" s="4"/>
      <c r="HEU85" s="4"/>
      <c r="HEV85" s="4"/>
      <c r="HEW85" s="4"/>
      <c r="HEX85" s="4"/>
      <c r="HEY85" s="4"/>
      <c r="HEZ85" s="4"/>
      <c r="HFA85" s="4"/>
      <c r="HFB85" s="4"/>
      <c r="HFC85" s="4"/>
      <c r="HFD85" s="4"/>
      <c r="HFE85" s="4"/>
      <c r="HFF85" s="4"/>
      <c r="HFG85" s="4"/>
      <c r="HFH85" s="4"/>
      <c r="HFI85" s="4"/>
      <c r="HFJ85" s="4"/>
      <c r="HFK85" s="4"/>
      <c r="HFL85" s="4"/>
      <c r="HFM85" s="4"/>
      <c r="HFN85" s="4"/>
      <c r="HFO85" s="4"/>
      <c r="HFP85" s="4"/>
      <c r="HFQ85" s="4"/>
      <c r="HFR85" s="4"/>
      <c r="HFS85" s="4"/>
      <c r="HFT85" s="4"/>
      <c r="HFU85" s="4"/>
      <c r="HFV85" s="4"/>
      <c r="HFW85" s="4"/>
      <c r="HFX85" s="4"/>
      <c r="HFY85" s="4"/>
      <c r="HFZ85" s="4"/>
      <c r="HGA85" s="4"/>
      <c r="HGB85" s="4"/>
      <c r="HGC85" s="4"/>
      <c r="HGD85" s="4"/>
      <c r="HGE85" s="4"/>
      <c r="HGF85" s="4"/>
      <c r="HGG85" s="4"/>
      <c r="HGH85" s="4"/>
      <c r="HGI85" s="4"/>
      <c r="HGJ85" s="4"/>
      <c r="HGK85" s="4"/>
      <c r="HGL85" s="4"/>
      <c r="HGM85" s="4"/>
      <c r="HGN85" s="4"/>
      <c r="HGO85" s="4"/>
      <c r="HGP85" s="4"/>
      <c r="HGQ85" s="4"/>
      <c r="HGR85" s="4"/>
      <c r="HGS85" s="4"/>
      <c r="HGT85" s="4"/>
      <c r="HGU85" s="4"/>
      <c r="HGV85" s="4"/>
      <c r="HGW85" s="4"/>
      <c r="HGX85" s="4"/>
      <c r="HGY85" s="4"/>
      <c r="HGZ85" s="4"/>
      <c r="HHA85" s="4"/>
      <c r="HHB85" s="4"/>
      <c r="HHC85" s="4"/>
      <c r="HHD85" s="4"/>
      <c r="HHE85" s="4"/>
      <c r="HHF85" s="4"/>
      <c r="HHG85" s="4"/>
      <c r="HHH85" s="4"/>
      <c r="HHI85" s="4"/>
      <c r="HHJ85" s="4"/>
      <c r="HHK85" s="4"/>
      <c r="HHL85" s="4"/>
      <c r="HHM85" s="4"/>
      <c r="HHN85" s="4"/>
      <c r="HHO85" s="4"/>
      <c r="HHP85" s="4"/>
      <c r="HHQ85" s="4"/>
      <c r="HHR85" s="4"/>
      <c r="HHS85" s="4"/>
      <c r="HHT85" s="4"/>
      <c r="HHU85" s="4"/>
      <c r="HHV85" s="4"/>
      <c r="HHW85" s="4"/>
      <c r="HHX85" s="4"/>
      <c r="HHY85" s="4"/>
      <c r="HHZ85" s="4"/>
      <c r="HIA85" s="4"/>
      <c r="HIB85" s="4"/>
      <c r="HIC85" s="4"/>
      <c r="HID85" s="4"/>
      <c r="HIE85" s="4"/>
      <c r="HIF85" s="4"/>
      <c r="HIG85" s="4"/>
      <c r="HIH85" s="4"/>
      <c r="HII85" s="4"/>
      <c r="HIJ85" s="4"/>
      <c r="HIK85" s="4"/>
      <c r="HIL85" s="4"/>
      <c r="HIM85" s="4"/>
      <c r="HIN85" s="4"/>
      <c r="HIO85" s="4"/>
      <c r="HIP85" s="4"/>
      <c r="HIQ85" s="4"/>
      <c r="HIR85" s="4"/>
      <c r="HIS85" s="4"/>
      <c r="HIT85" s="4"/>
      <c r="HIU85" s="4"/>
      <c r="HIV85" s="4"/>
      <c r="HIW85" s="4"/>
      <c r="HIX85" s="4"/>
      <c r="HIY85" s="4"/>
      <c r="HIZ85" s="4"/>
      <c r="HJA85" s="4"/>
      <c r="HJB85" s="4"/>
      <c r="HJC85" s="4"/>
      <c r="HJD85" s="4"/>
      <c r="HJE85" s="4"/>
      <c r="HJF85" s="4"/>
      <c r="HJG85" s="4"/>
      <c r="HJH85" s="4"/>
      <c r="HJI85" s="4"/>
      <c r="HJJ85" s="4"/>
      <c r="HJK85" s="4"/>
      <c r="HJL85" s="4"/>
      <c r="HJM85" s="4"/>
      <c r="HJN85" s="4"/>
      <c r="HJO85" s="4"/>
      <c r="HJP85" s="4"/>
      <c r="HJQ85" s="4"/>
      <c r="HJR85" s="4"/>
      <c r="HJS85" s="4"/>
      <c r="HJT85" s="4"/>
      <c r="HJU85" s="4"/>
      <c r="HJV85" s="4"/>
      <c r="HJW85" s="4"/>
      <c r="HJX85" s="4"/>
      <c r="HJY85" s="4"/>
      <c r="HJZ85" s="4"/>
      <c r="HKA85" s="4"/>
      <c r="HKB85" s="4"/>
      <c r="HKC85" s="4"/>
      <c r="HKD85" s="4"/>
      <c r="HKE85" s="4"/>
      <c r="HKF85" s="4"/>
      <c r="HKG85" s="4"/>
      <c r="HKH85" s="4"/>
      <c r="HKI85" s="4"/>
      <c r="HKJ85" s="4"/>
      <c r="HKK85" s="4"/>
      <c r="HKL85" s="4"/>
      <c r="HKM85" s="4"/>
      <c r="HKN85" s="4"/>
      <c r="HKO85" s="4"/>
      <c r="HKP85" s="4"/>
      <c r="HKQ85" s="4"/>
      <c r="HKR85" s="4"/>
      <c r="HKS85" s="4"/>
      <c r="HKT85" s="4"/>
      <c r="HKU85" s="4"/>
      <c r="HKV85" s="4"/>
      <c r="HKW85" s="4"/>
      <c r="HKX85" s="4"/>
      <c r="HKY85" s="4"/>
      <c r="HKZ85" s="4"/>
      <c r="HLA85" s="4"/>
      <c r="HLB85" s="4"/>
      <c r="HLC85" s="4"/>
      <c r="HLD85" s="4"/>
      <c r="HLE85" s="4"/>
      <c r="HLF85" s="4"/>
      <c r="HLG85" s="4"/>
      <c r="HLH85" s="4"/>
      <c r="HLI85" s="4"/>
      <c r="HLJ85" s="4"/>
      <c r="HLK85" s="4"/>
      <c r="HLL85" s="4"/>
      <c r="HLM85" s="4"/>
      <c r="HLN85" s="4"/>
      <c r="HLO85" s="4"/>
      <c r="HLP85" s="4"/>
      <c r="HLQ85" s="4"/>
      <c r="HLR85" s="4"/>
      <c r="HLS85" s="4"/>
      <c r="HLT85" s="4"/>
      <c r="HLU85" s="4"/>
      <c r="HLV85" s="4"/>
      <c r="HLW85" s="4"/>
      <c r="HLX85" s="4"/>
      <c r="HLY85" s="4"/>
      <c r="HLZ85" s="4"/>
      <c r="HMA85" s="4"/>
      <c r="HMB85" s="4"/>
      <c r="HMC85" s="4"/>
      <c r="HMD85" s="4"/>
      <c r="HME85" s="4"/>
      <c r="HMF85" s="4"/>
      <c r="HMG85" s="4"/>
      <c r="HMH85" s="4"/>
      <c r="HMI85" s="4"/>
      <c r="HMJ85" s="4"/>
      <c r="HMK85" s="4"/>
      <c r="HML85" s="4"/>
      <c r="HMM85" s="4"/>
      <c r="HMN85" s="4"/>
      <c r="HMO85" s="4"/>
      <c r="HMP85" s="4"/>
      <c r="HMQ85" s="4"/>
      <c r="HMR85" s="4"/>
      <c r="HMS85" s="4"/>
      <c r="HMT85" s="4"/>
      <c r="HMU85" s="4"/>
      <c r="HMV85" s="4"/>
      <c r="HMW85" s="4"/>
      <c r="HMX85" s="4"/>
      <c r="HMY85" s="4"/>
      <c r="HMZ85" s="4"/>
      <c r="HNA85" s="4"/>
      <c r="HNB85" s="4"/>
      <c r="HNC85" s="4"/>
      <c r="HND85" s="4"/>
      <c r="HNE85" s="4"/>
      <c r="HNF85" s="4"/>
      <c r="HNG85" s="4"/>
      <c r="HNH85" s="4"/>
      <c r="HNI85" s="4"/>
      <c r="HNJ85" s="4"/>
      <c r="HNK85" s="4"/>
      <c r="HNL85" s="4"/>
      <c r="HNM85" s="4"/>
      <c r="HNN85" s="4"/>
      <c r="HNO85" s="4"/>
      <c r="HNP85" s="4"/>
      <c r="HNQ85" s="4"/>
      <c r="HNR85" s="4"/>
      <c r="HNS85" s="4"/>
      <c r="HNT85" s="4"/>
      <c r="HNU85" s="4"/>
      <c r="HNV85" s="4"/>
      <c r="HNW85" s="4"/>
      <c r="HNX85" s="4"/>
      <c r="HNY85" s="4"/>
      <c r="HNZ85" s="4"/>
      <c r="HOA85" s="4"/>
      <c r="HOB85" s="4"/>
      <c r="HOC85" s="4"/>
      <c r="HOD85" s="4"/>
      <c r="HOE85" s="4"/>
      <c r="HOF85" s="4"/>
      <c r="HOG85" s="4"/>
      <c r="HOH85" s="4"/>
      <c r="HOI85" s="4"/>
      <c r="HOJ85" s="4"/>
      <c r="HOK85" s="4"/>
      <c r="HOL85" s="4"/>
      <c r="HOM85" s="4"/>
      <c r="HON85" s="4"/>
      <c r="HOO85" s="4"/>
      <c r="HOP85" s="4"/>
      <c r="HOQ85" s="4"/>
      <c r="HOR85" s="4"/>
      <c r="HOS85" s="4"/>
      <c r="HOT85" s="4"/>
      <c r="HOU85" s="4"/>
      <c r="HOV85" s="4"/>
      <c r="HOW85" s="4"/>
      <c r="HOX85" s="4"/>
      <c r="HOY85" s="4"/>
      <c r="HOZ85" s="4"/>
      <c r="HPA85" s="4"/>
      <c r="HPB85" s="4"/>
      <c r="HPC85" s="4"/>
      <c r="HPD85" s="4"/>
      <c r="HPE85" s="4"/>
      <c r="HPF85" s="4"/>
      <c r="HPG85" s="4"/>
      <c r="HPH85" s="4"/>
      <c r="HPI85" s="4"/>
      <c r="HPJ85" s="4"/>
      <c r="HPK85" s="4"/>
      <c r="HPL85" s="4"/>
      <c r="HPM85" s="4"/>
      <c r="HPN85" s="4"/>
      <c r="HPO85" s="4"/>
      <c r="HPP85" s="4"/>
      <c r="HPQ85" s="4"/>
      <c r="HPR85" s="4"/>
      <c r="HPS85" s="4"/>
      <c r="HPT85" s="4"/>
      <c r="HPU85" s="4"/>
      <c r="HPV85" s="4"/>
      <c r="HPW85" s="4"/>
      <c r="HPX85" s="4"/>
      <c r="HPY85" s="4"/>
      <c r="HPZ85" s="4"/>
      <c r="HQA85" s="4"/>
      <c r="HQB85" s="4"/>
      <c r="HQC85" s="4"/>
      <c r="HQD85" s="4"/>
      <c r="HQE85" s="4"/>
      <c r="HQF85" s="4"/>
      <c r="HQG85" s="4"/>
      <c r="HQH85" s="4"/>
      <c r="HQI85" s="4"/>
      <c r="HQJ85" s="4"/>
      <c r="HQK85" s="4"/>
      <c r="HQL85" s="4"/>
      <c r="HQM85" s="4"/>
      <c r="HQN85" s="4"/>
      <c r="HQO85" s="4"/>
      <c r="HQP85" s="4"/>
      <c r="HQQ85" s="4"/>
      <c r="HQR85" s="4"/>
      <c r="HQS85" s="4"/>
      <c r="HQT85" s="4"/>
      <c r="HQU85" s="4"/>
      <c r="HQV85" s="4"/>
      <c r="HQW85" s="4"/>
      <c r="HQX85" s="4"/>
      <c r="HQY85" s="4"/>
      <c r="HQZ85" s="4"/>
      <c r="HRA85" s="4"/>
      <c r="HRB85" s="4"/>
      <c r="HRC85" s="4"/>
      <c r="HRD85" s="4"/>
      <c r="HRE85" s="4"/>
      <c r="HRF85" s="4"/>
      <c r="HRG85" s="4"/>
      <c r="HRH85" s="4"/>
      <c r="HRI85" s="4"/>
      <c r="HRJ85" s="4"/>
      <c r="HRK85" s="4"/>
      <c r="HRL85" s="4"/>
      <c r="HRM85" s="4"/>
      <c r="HRN85" s="4"/>
      <c r="HRO85" s="4"/>
      <c r="HRP85" s="4"/>
      <c r="HRQ85" s="4"/>
      <c r="HRR85" s="4"/>
      <c r="HRS85" s="4"/>
      <c r="HRT85" s="4"/>
      <c r="HRU85" s="4"/>
      <c r="HRV85" s="4"/>
      <c r="HRW85" s="4"/>
      <c r="HRX85" s="4"/>
      <c r="HRY85" s="4"/>
      <c r="HRZ85" s="4"/>
      <c r="HSA85" s="4"/>
      <c r="HSB85" s="4"/>
      <c r="HSC85" s="4"/>
      <c r="HSD85" s="4"/>
      <c r="HSE85" s="4"/>
      <c r="HSF85" s="4"/>
      <c r="HSG85" s="4"/>
      <c r="HSH85" s="4"/>
      <c r="HSI85" s="4"/>
      <c r="HSJ85" s="4"/>
      <c r="HSK85" s="4"/>
      <c r="HSL85" s="4"/>
      <c r="HSM85" s="4"/>
      <c r="HSN85" s="4"/>
      <c r="HSO85" s="4"/>
      <c r="HSP85" s="4"/>
      <c r="HSQ85" s="4"/>
      <c r="HSR85" s="4"/>
      <c r="HSS85" s="4"/>
      <c r="HST85" s="4"/>
      <c r="HSU85" s="4"/>
      <c r="HSV85" s="4"/>
      <c r="HSW85" s="4"/>
      <c r="HSX85" s="4"/>
      <c r="HSY85" s="4"/>
      <c r="HSZ85" s="4"/>
      <c r="HTA85" s="4"/>
      <c r="HTB85" s="4"/>
      <c r="HTC85" s="4"/>
      <c r="HTD85" s="4"/>
      <c r="HTE85" s="4"/>
      <c r="HTF85" s="4"/>
      <c r="HTG85" s="4"/>
      <c r="HTH85" s="4"/>
      <c r="HTI85" s="4"/>
      <c r="HTJ85" s="4"/>
      <c r="HTK85" s="4"/>
      <c r="HTL85" s="4"/>
      <c r="HTM85" s="4"/>
      <c r="HTN85" s="4"/>
      <c r="HTO85" s="4"/>
      <c r="HTP85" s="4"/>
      <c r="HTQ85" s="4"/>
      <c r="HTR85" s="4"/>
      <c r="HTS85" s="4"/>
      <c r="HTT85" s="4"/>
      <c r="HTU85" s="4"/>
      <c r="HTV85" s="4"/>
      <c r="HTW85" s="4"/>
      <c r="HTX85" s="4"/>
      <c r="HTY85" s="4"/>
      <c r="HTZ85" s="4"/>
      <c r="HUA85" s="4"/>
      <c r="HUB85" s="4"/>
      <c r="HUC85" s="4"/>
      <c r="HUD85" s="4"/>
      <c r="HUE85" s="4"/>
      <c r="HUF85" s="4"/>
      <c r="HUG85" s="4"/>
      <c r="HUH85" s="4"/>
      <c r="HUI85" s="4"/>
      <c r="HUJ85" s="4"/>
      <c r="HUK85" s="4"/>
      <c r="HUL85" s="4"/>
      <c r="HUM85" s="4"/>
      <c r="HUN85" s="4"/>
      <c r="HUO85" s="4"/>
      <c r="HUP85" s="4"/>
      <c r="HUQ85" s="4"/>
      <c r="HUR85" s="4"/>
      <c r="HUS85" s="4"/>
      <c r="HUT85" s="4"/>
      <c r="HUU85" s="4"/>
      <c r="HUV85" s="4"/>
      <c r="HUW85" s="4"/>
      <c r="HUX85" s="4"/>
      <c r="HUY85" s="4"/>
      <c r="HUZ85" s="4"/>
      <c r="HVA85" s="4"/>
      <c r="HVB85" s="4"/>
      <c r="HVC85" s="4"/>
      <c r="HVD85" s="4"/>
      <c r="HVE85" s="4"/>
      <c r="HVF85" s="4"/>
      <c r="HVG85" s="4"/>
      <c r="HVH85" s="4"/>
      <c r="HVI85" s="4"/>
      <c r="HVJ85" s="4"/>
      <c r="HVK85" s="4"/>
      <c r="HVL85" s="4"/>
      <c r="HVM85" s="4"/>
      <c r="HVN85" s="4"/>
      <c r="HVO85" s="4"/>
      <c r="HVP85" s="4"/>
      <c r="HVQ85" s="4"/>
      <c r="HVR85" s="4"/>
      <c r="HVS85" s="4"/>
      <c r="HVT85" s="4"/>
      <c r="HVU85" s="4"/>
      <c r="HVV85" s="4"/>
      <c r="HVW85" s="4"/>
      <c r="HVX85" s="4"/>
      <c r="HVY85" s="4"/>
      <c r="HVZ85" s="4"/>
      <c r="HWA85" s="4"/>
      <c r="HWB85" s="4"/>
      <c r="HWC85" s="4"/>
      <c r="HWD85" s="4"/>
      <c r="HWE85" s="4"/>
      <c r="HWF85" s="4"/>
      <c r="HWG85" s="4"/>
      <c r="HWH85" s="4"/>
      <c r="HWI85" s="4"/>
      <c r="HWJ85" s="4"/>
      <c r="HWK85" s="4"/>
      <c r="HWL85" s="4"/>
      <c r="HWM85" s="4"/>
      <c r="HWN85" s="4"/>
      <c r="HWO85" s="4"/>
      <c r="HWP85" s="4"/>
      <c r="HWQ85" s="4"/>
      <c r="HWR85" s="4"/>
      <c r="HWS85" s="4"/>
      <c r="HWT85" s="4"/>
      <c r="HWU85" s="4"/>
      <c r="HWV85" s="4"/>
      <c r="HWW85" s="4"/>
      <c r="HWX85" s="4"/>
      <c r="HWY85" s="4"/>
      <c r="HWZ85" s="4"/>
      <c r="HXA85" s="4"/>
      <c r="HXB85" s="4"/>
      <c r="HXC85" s="4"/>
      <c r="HXD85" s="4"/>
      <c r="HXE85" s="4"/>
      <c r="HXF85" s="4"/>
      <c r="HXG85" s="4"/>
      <c r="HXH85" s="4"/>
      <c r="HXI85" s="4"/>
      <c r="HXJ85" s="4"/>
      <c r="HXK85" s="4"/>
      <c r="HXL85" s="4"/>
      <c r="HXM85" s="4"/>
      <c r="HXN85" s="4"/>
      <c r="HXO85" s="4"/>
      <c r="HXP85" s="4"/>
      <c r="HXQ85" s="4"/>
      <c r="HXR85" s="4"/>
      <c r="HXS85" s="4"/>
      <c r="HXT85" s="4"/>
      <c r="HXU85" s="4"/>
      <c r="HXV85" s="4"/>
      <c r="HXW85" s="4"/>
      <c r="HXX85" s="4"/>
      <c r="HXY85" s="4"/>
      <c r="HXZ85" s="4"/>
      <c r="HYA85" s="4"/>
      <c r="HYB85" s="4"/>
      <c r="HYC85" s="4"/>
      <c r="HYD85" s="4"/>
      <c r="HYE85" s="4"/>
      <c r="HYF85" s="4"/>
      <c r="HYG85" s="4"/>
      <c r="HYH85" s="4"/>
      <c r="HYI85" s="4"/>
      <c r="HYJ85" s="4"/>
      <c r="HYK85" s="4"/>
      <c r="HYL85" s="4"/>
      <c r="HYM85" s="4"/>
      <c r="HYN85" s="4"/>
      <c r="HYO85" s="4"/>
      <c r="HYP85" s="4"/>
      <c r="HYQ85" s="4"/>
      <c r="HYR85" s="4"/>
      <c r="HYS85" s="4"/>
      <c r="HYT85" s="4"/>
      <c r="HYU85" s="4"/>
      <c r="HYV85" s="4"/>
      <c r="HYW85" s="4"/>
      <c r="HYX85" s="4"/>
      <c r="HYY85" s="4"/>
      <c r="HYZ85" s="4"/>
      <c r="HZA85" s="4"/>
      <c r="HZB85" s="4"/>
      <c r="HZC85" s="4"/>
      <c r="HZD85" s="4"/>
      <c r="HZE85" s="4"/>
      <c r="HZF85" s="4"/>
      <c r="HZG85" s="4"/>
      <c r="HZH85" s="4"/>
      <c r="HZI85" s="4"/>
      <c r="HZJ85" s="4"/>
      <c r="HZK85" s="4"/>
      <c r="HZL85" s="4"/>
      <c r="HZM85" s="4"/>
      <c r="HZN85" s="4"/>
      <c r="HZO85" s="4"/>
      <c r="HZP85" s="4"/>
      <c r="HZQ85" s="4"/>
      <c r="HZR85" s="4"/>
      <c r="HZS85" s="4"/>
      <c r="HZT85" s="4"/>
      <c r="HZU85" s="4"/>
      <c r="HZV85" s="4"/>
      <c r="HZW85" s="4"/>
      <c r="HZX85" s="4"/>
      <c r="HZY85" s="4"/>
      <c r="HZZ85" s="4"/>
      <c r="IAA85" s="4"/>
      <c r="IAB85" s="4"/>
      <c r="IAC85" s="4"/>
      <c r="IAD85" s="4"/>
      <c r="IAE85" s="4"/>
      <c r="IAF85" s="4"/>
      <c r="IAG85" s="4"/>
      <c r="IAH85" s="4"/>
      <c r="IAI85" s="4"/>
      <c r="IAJ85" s="4"/>
      <c r="IAK85" s="4"/>
      <c r="IAL85" s="4"/>
      <c r="IAM85" s="4"/>
      <c r="IAN85" s="4"/>
      <c r="IAO85" s="4"/>
      <c r="IAP85" s="4"/>
      <c r="IAQ85" s="4"/>
      <c r="IAR85" s="4"/>
      <c r="IAS85" s="4"/>
      <c r="IAT85" s="4"/>
      <c r="IAU85" s="4"/>
      <c r="IAV85" s="4"/>
      <c r="IAW85" s="4"/>
      <c r="IAX85" s="4"/>
      <c r="IAY85" s="4"/>
      <c r="IAZ85" s="4"/>
      <c r="IBA85" s="4"/>
      <c r="IBB85" s="4"/>
      <c r="IBC85" s="4"/>
      <c r="IBD85" s="4"/>
      <c r="IBE85" s="4"/>
      <c r="IBF85" s="4"/>
      <c r="IBG85" s="4"/>
      <c r="IBH85" s="4"/>
      <c r="IBI85" s="4"/>
      <c r="IBJ85" s="4"/>
      <c r="IBK85" s="4"/>
      <c r="IBL85" s="4"/>
      <c r="IBM85" s="4"/>
      <c r="IBN85" s="4"/>
      <c r="IBO85" s="4"/>
      <c r="IBP85" s="4"/>
      <c r="IBQ85" s="4"/>
      <c r="IBR85" s="4"/>
      <c r="IBS85" s="4"/>
      <c r="IBT85" s="4"/>
      <c r="IBU85" s="4"/>
      <c r="IBV85" s="4"/>
      <c r="IBW85" s="4"/>
      <c r="IBX85" s="4"/>
      <c r="IBY85" s="4"/>
      <c r="IBZ85" s="4"/>
      <c r="ICA85" s="4"/>
      <c r="ICB85" s="4"/>
      <c r="ICC85" s="4"/>
      <c r="ICD85" s="4"/>
      <c r="ICE85" s="4"/>
      <c r="ICF85" s="4"/>
      <c r="ICG85" s="4"/>
      <c r="ICH85" s="4"/>
      <c r="ICI85" s="4"/>
      <c r="ICJ85" s="4"/>
      <c r="ICK85" s="4"/>
      <c r="ICL85" s="4"/>
      <c r="ICM85" s="4"/>
      <c r="ICN85" s="4"/>
      <c r="ICO85" s="4"/>
      <c r="ICP85" s="4"/>
      <c r="ICQ85" s="4"/>
      <c r="ICR85" s="4"/>
      <c r="ICS85" s="4"/>
      <c r="ICT85" s="4"/>
      <c r="ICU85" s="4"/>
      <c r="ICV85" s="4"/>
      <c r="ICW85" s="4"/>
      <c r="ICX85" s="4"/>
      <c r="ICY85" s="4"/>
      <c r="ICZ85" s="4"/>
      <c r="IDA85" s="4"/>
      <c r="IDB85" s="4"/>
      <c r="IDC85" s="4"/>
      <c r="IDD85" s="4"/>
      <c r="IDE85" s="4"/>
      <c r="IDF85" s="4"/>
      <c r="IDG85" s="4"/>
      <c r="IDH85" s="4"/>
      <c r="IDI85" s="4"/>
      <c r="IDJ85" s="4"/>
      <c r="IDK85" s="4"/>
      <c r="IDL85" s="4"/>
      <c r="IDM85" s="4"/>
      <c r="IDN85" s="4"/>
      <c r="IDO85" s="4"/>
      <c r="IDP85" s="4"/>
      <c r="IDQ85" s="4"/>
      <c r="IDR85" s="4"/>
      <c r="IDS85" s="4"/>
      <c r="IDT85" s="4"/>
      <c r="IDU85" s="4"/>
      <c r="IDV85" s="4"/>
      <c r="IDW85" s="4"/>
      <c r="IDX85" s="4"/>
      <c r="IDY85" s="4"/>
      <c r="IDZ85" s="4"/>
      <c r="IEA85" s="4"/>
      <c r="IEB85" s="4"/>
      <c r="IEC85" s="4"/>
      <c r="IED85" s="4"/>
      <c r="IEE85" s="4"/>
      <c r="IEF85" s="4"/>
      <c r="IEG85" s="4"/>
      <c r="IEH85" s="4"/>
      <c r="IEI85" s="4"/>
      <c r="IEJ85" s="4"/>
      <c r="IEK85" s="4"/>
      <c r="IEL85" s="4"/>
      <c r="IEM85" s="4"/>
      <c r="IEN85" s="4"/>
      <c r="IEO85" s="4"/>
      <c r="IEP85" s="4"/>
      <c r="IEQ85" s="4"/>
      <c r="IER85" s="4"/>
      <c r="IES85" s="4"/>
      <c r="IET85" s="4"/>
      <c r="IEU85" s="4"/>
      <c r="IEV85" s="4"/>
      <c r="IEW85" s="4"/>
      <c r="IEX85" s="4"/>
      <c r="IEY85" s="4"/>
      <c r="IEZ85" s="4"/>
      <c r="IFA85" s="4"/>
      <c r="IFB85" s="4"/>
      <c r="IFC85" s="4"/>
      <c r="IFD85" s="4"/>
      <c r="IFE85" s="4"/>
      <c r="IFF85" s="4"/>
      <c r="IFG85" s="4"/>
      <c r="IFH85" s="4"/>
      <c r="IFI85" s="4"/>
      <c r="IFJ85" s="4"/>
      <c r="IFK85" s="4"/>
      <c r="IFL85" s="4"/>
      <c r="IFM85" s="4"/>
      <c r="IFN85" s="4"/>
      <c r="IFO85" s="4"/>
      <c r="IFP85" s="4"/>
      <c r="IFQ85" s="4"/>
      <c r="IFR85" s="4"/>
      <c r="IFS85" s="4"/>
      <c r="IFT85" s="4"/>
      <c r="IFU85" s="4"/>
      <c r="IFV85" s="4"/>
      <c r="IFW85" s="4"/>
      <c r="IFX85" s="4"/>
      <c r="IFY85" s="4"/>
      <c r="IFZ85" s="4"/>
      <c r="IGA85" s="4"/>
      <c r="IGB85" s="4"/>
      <c r="IGC85" s="4"/>
      <c r="IGD85" s="4"/>
      <c r="IGE85" s="4"/>
      <c r="IGF85" s="4"/>
      <c r="IGG85" s="4"/>
      <c r="IGH85" s="4"/>
      <c r="IGI85" s="4"/>
      <c r="IGJ85" s="4"/>
      <c r="IGK85" s="4"/>
      <c r="IGL85" s="4"/>
      <c r="IGM85" s="4"/>
      <c r="IGN85" s="4"/>
      <c r="IGO85" s="4"/>
      <c r="IGP85" s="4"/>
      <c r="IGQ85" s="4"/>
      <c r="IGR85" s="4"/>
      <c r="IGS85" s="4"/>
      <c r="IGT85" s="4"/>
      <c r="IGU85" s="4"/>
      <c r="IGV85" s="4"/>
      <c r="IGW85" s="4"/>
      <c r="IGX85" s="4"/>
      <c r="IGY85" s="4"/>
      <c r="IGZ85" s="4"/>
      <c r="IHA85" s="4"/>
      <c r="IHB85" s="4"/>
      <c r="IHC85" s="4"/>
      <c r="IHD85" s="4"/>
      <c r="IHE85" s="4"/>
      <c r="IHF85" s="4"/>
      <c r="IHG85" s="4"/>
      <c r="IHH85" s="4"/>
      <c r="IHI85" s="4"/>
      <c r="IHJ85" s="4"/>
      <c r="IHK85" s="4"/>
      <c r="IHL85" s="4"/>
      <c r="IHM85" s="4"/>
      <c r="IHN85" s="4"/>
      <c r="IHO85" s="4"/>
      <c r="IHP85" s="4"/>
      <c r="IHQ85" s="4"/>
      <c r="IHR85" s="4"/>
      <c r="IHS85" s="4"/>
      <c r="IHT85" s="4"/>
      <c r="IHU85" s="4"/>
      <c r="IHV85" s="4"/>
      <c r="IHW85" s="4"/>
      <c r="IHX85" s="4"/>
      <c r="IHY85" s="4"/>
      <c r="IHZ85" s="4"/>
      <c r="IIA85" s="4"/>
      <c r="IIB85" s="4"/>
      <c r="IIC85" s="4"/>
      <c r="IID85" s="4"/>
      <c r="IIE85" s="4"/>
      <c r="IIF85" s="4"/>
      <c r="IIG85" s="4"/>
      <c r="IIH85" s="4"/>
      <c r="III85" s="4"/>
      <c r="IIJ85" s="4"/>
      <c r="IIK85" s="4"/>
      <c r="IIL85" s="4"/>
      <c r="IIM85" s="4"/>
      <c r="IIN85" s="4"/>
      <c r="IIO85" s="4"/>
      <c r="IIP85" s="4"/>
      <c r="IIQ85" s="4"/>
      <c r="IIR85" s="4"/>
      <c r="IIS85" s="4"/>
      <c r="IIT85" s="4"/>
      <c r="IIU85" s="4"/>
      <c r="IIV85" s="4"/>
      <c r="IIW85" s="4"/>
      <c r="IIX85" s="4"/>
      <c r="IIY85" s="4"/>
      <c r="IIZ85" s="4"/>
      <c r="IJA85" s="4"/>
      <c r="IJB85" s="4"/>
      <c r="IJC85" s="4"/>
      <c r="IJD85" s="4"/>
      <c r="IJE85" s="4"/>
      <c r="IJF85" s="4"/>
      <c r="IJG85" s="4"/>
      <c r="IJH85" s="4"/>
      <c r="IJI85" s="4"/>
      <c r="IJJ85" s="4"/>
      <c r="IJK85" s="4"/>
      <c r="IJL85" s="4"/>
      <c r="IJM85" s="4"/>
      <c r="IJN85" s="4"/>
      <c r="IJO85" s="4"/>
      <c r="IJP85" s="4"/>
      <c r="IJQ85" s="4"/>
      <c r="IJR85" s="4"/>
      <c r="IJS85" s="4"/>
      <c r="IJT85" s="4"/>
      <c r="IJU85" s="4"/>
      <c r="IJV85" s="4"/>
      <c r="IJW85" s="4"/>
      <c r="IJX85" s="4"/>
      <c r="IJY85" s="4"/>
      <c r="IJZ85" s="4"/>
      <c r="IKA85" s="4"/>
      <c r="IKB85" s="4"/>
      <c r="IKC85" s="4"/>
      <c r="IKD85" s="4"/>
      <c r="IKE85" s="4"/>
      <c r="IKF85" s="4"/>
      <c r="IKG85" s="4"/>
      <c r="IKH85" s="4"/>
      <c r="IKI85" s="4"/>
      <c r="IKJ85" s="4"/>
      <c r="IKK85" s="4"/>
      <c r="IKL85" s="4"/>
      <c r="IKM85" s="4"/>
      <c r="IKN85" s="4"/>
      <c r="IKO85" s="4"/>
      <c r="IKP85" s="4"/>
      <c r="IKQ85" s="4"/>
      <c r="IKR85" s="4"/>
      <c r="IKS85" s="4"/>
      <c r="IKT85" s="4"/>
      <c r="IKU85" s="4"/>
      <c r="IKV85" s="4"/>
      <c r="IKW85" s="4"/>
      <c r="IKX85" s="4"/>
      <c r="IKY85" s="4"/>
      <c r="IKZ85" s="4"/>
      <c r="ILA85" s="4"/>
      <c r="ILB85" s="4"/>
      <c r="ILC85" s="4"/>
      <c r="ILD85" s="4"/>
      <c r="ILE85" s="4"/>
      <c r="ILF85" s="4"/>
      <c r="ILG85" s="4"/>
      <c r="ILH85" s="4"/>
      <c r="ILI85" s="4"/>
      <c r="ILJ85" s="4"/>
      <c r="ILK85" s="4"/>
      <c r="ILL85" s="4"/>
      <c r="ILM85" s="4"/>
      <c r="ILN85" s="4"/>
      <c r="ILO85" s="4"/>
      <c r="ILP85" s="4"/>
      <c r="ILQ85" s="4"/>
      <c r="ILR85" s="4"/>
      <c r="ILS85" s="4"/>
      <c r="ILT85" s="4"/>
      <c r="ILU85" s="4"/>
      <c r="ILV85" s="4"/>
      <c r="ILW85" s="4"/>
      <c r="ILX85" s="4"/>
      <c r="ILY85" s="4"/>
      <c r="ILZ85" s="4"/>
      <c r="IMA85" s="4"/>
      <c r="IMB85" s="4"/>
      <c r="IMC85" s="4"/>
      <c r="IMD85" s="4"/>
      <c r="IME85" s="4"/>
      <c r="IMF85" s="4"/>
      <c r="IMG85" s="4"/>
      <c r="IMH85" s="4"/>
      <c r="IMI85" s="4"/>
      <c r="IMJ85" s="4"/>
      <c r="IMK85" s="4"/>
      <c r="IML85" s="4"/>
      <c r="IMM85" s="4"/>
      <c r="IMN85" s="4"/>
      <c r="IMO85" s="4"/>
      <c r="IMP85" s="4"/>
      <c r="IMQ85" s="4"/>
      <c r="IMR85" s="4"/>
      <c r="IMS85" s="4"/>
      <c r="IMT85" s="4"/>
      <c r="IMU85" s="4"/>
      <c r="IMV85" s="4"/>
      <c r="IMW85" s="4"/>
      <c r="IMX85" s="4"/>
      <c r="IMY85" s="4"/>
      <c r="IMZ85" s="4"/>
      <c r="INA85" s="4"/>
      <c r="INB85" s="4"/>
      <c r="INC85" s="4"/>
      <c r="IND85" s="4"/>
      <c r="INE85" s="4"/>
      <c r="INF85" s="4"/>
      <c r="ING85" s="4"/>
      <c r="INH85" s="4"/>
      <c r="INI85" s="4"/>
      <c r="INJ85" s="4"/>
      <c r="INK85" s="4"/>
      <c r="INL85" s="4"/>
      <c r="INM85" s="4"/>
      <c r="INN85" s="4"/>
      <c r="INO85" s="4"/>
      <c r="INP85" s="4"/>
      <c r="INQ85" s="4"/>
      <c r="INR85" s="4"/>
      <c r="INS85" s="4"/>
      <c r="INT85" s="4"/>
      <c r="INU85" s="4"/>
      <c r="INV85" s="4"/>
      <c r="INW85" s="4"/>
      <c r="INX85" s="4"/>
      <c r="INY85" s="4"/>
      <c r="INZ85" s="4"/>
      <c r="IOA85" s="4"/>
      <c r="IOB85" s="4"/>
      <c r="IOC85" s="4"/>
      <c r="IOD85" s="4"/>
      <c r="IOE85" s="4"/>
      <c r="IOF85" s="4"/>
      <c r="IOG85" s="4"/>
      <c r="IOH85" s="4"/>
      <c r="IOI85" s="4"/>
      <c r="IOJ85" s="4"/>
      <c r="IOK85" s="4"/>
      <c r="IOL85" s="4"/>
      <c r="IOM85" s="4"/>
      <c r="ION85" s="4"/>
      <c r="IOO85" s="4"/>
      <c r="IOP85" s="4"/>
      <c r="IOQ85" s="4"/>
      <c r="IOR85" s="4"/>
      <c r="IOS85" s="4"/>
      <c r="IOT85" s="4"/>
      <c r="IOU85" s="4"/>
      <c r="IOV85" s="4"/>
      <c r="IOW85" s="4"/>
      <c r="IOX85" s="4"/>
      <c r="IOY85" s="4"/>
      <c r="IOZ85" s="4"/>
      <c r="IPA85" s="4"/>
      <c r="IPB85" s="4"/>
      <c r="IPC85" s="4"/>
      <c r="IPD85" s="4"/>
      <c r="IPE85" s="4"/>
      <c r="IPF85" s="4"/>
      <c r="IPG85" s="4"/>
      <c r="IPH85" s="4"/>
      <c r="IPI85" s="4"/>
      <c r="IPJ85" s="4"/>
      <c r="IPK85" s="4"/>
      <c r="IPL85" s="4"/>
      <c r="IPM85" s="4"/>
      <c r="IPN85" s="4"/>
      <c r="IPO85" s="4"/>
      <c r="IPP85" s="4"/>
      <c r="IPQ85" s="4"/>
      <c r="IPR85" s="4"/>
      <c r="IPS85" s="4"/>
      <c r="IPT85" s="4"/>
      <c r="IPU85" s="4"/>
      <c r="IPV85" s="4"/>
      <c r="IPW85" s="4"/>
      <c r="IPX85" s="4"/>
      <c r="IPY85" s="4"/>
      <c r="IPZ85" s="4"/>
      <c r="IQA85" s="4"/>
      <c r="IQB85" s="4"/>
      <c r="IQC85" s="4"/>
      <c r="IQD85" s="4"/>
      <c r="IQE85" s="4"/>
      <c r="IQF85" s="4"/>
      <c r="IQG85" s="4"/>
      <c r="IQH85" s="4"/>
      <c r="IQI85" s="4"/>
      <c r="IQJ85" s="4"/>
      <c r="IQK85" s="4"/>
      <c r="IQL85" s="4"/>
      <c r="IQM85" s="4"/>
      <c r="IQN85" s="4"/>
      <c r="IQO85" s="4"/>
      <c r="IQP85" s="4"/>
      <c r="IQQ85" s="4"/>
      <c r="IQR85" s="4"/>
      <c r="IQS85" s="4"/>
      <c r="IQT85" s="4"/>
      <c r="IQU85" s="4"/>
      <c r="IQV85" s="4"/>
      <c r="IQW85" s="4"/>
      <c r="IQX85" s="4"/>
      <c r="IQY85" s="4"/>
      <c r="IQZ85" s="4"/>
      <c r="IRA85" s="4"/>
      <c r="IRB85" s="4"/>
      <c r="IRC85" s="4"/>
      <c r="IRD85" s="4"/>
      <c r="IRE85" s="4"/>
      <c r="IRF85" s="4"/>
      <c r="IRG85" s="4"/>
      <c r="IRH85" s="4"/>
      <c r="IRI85" s="4"/>
      <c r="IRJ85" s="4"/>
      <c r="IRK85" s="4"/>
      <c r="IRL85" s="4"/>
      <c r="IRM85" s="4"/>
      <c r="IRN85" s="4"/>
      <c r="IRO85" s="4"/>
      <c r="IRP85" s="4"/>
      <c r="IRQ85" s="4"/>
      <c r="IRR85" s="4"/>
      <c r="IRS85" s="4"/>
      <c r="IRT85" s="4"/>
      <c r="IRU85" s="4"/>
      <c r="IRV85" s="4"/>
      <c r="IRW85" s="4"/>
      <c r="IRX85" s="4"/>
      <c r="IRY85" s="4"/>
      <c r="IRZ85" s="4"/>
      <c r="ISA85" s="4"/>
      <c r="ISB85" s="4"/>
      <c r="ISC85" s="4"/>
      <c r="ISD85" s="4"/>
      <c r="ISE85" s="4"/>
      <c r="ISF85" s="4"/>
      <c r="ISG85" s="4"/>
      <c r="ISH85" s="4"/>
      <c r="ISI85" s="4"/>
      <c r="ISJ85" s="4"/>
      <c r="ISK85" s="4"/>
      <c r="ISL85" s="4"/>
      <c r="ISM85" s="4"/>
      <c r="ISN85" s="4"/>
      <c r="ISO85" s="4"/>
      <c r="ISP85" s="4"/>
      <c r="ISQ85" s="4"/>
      <c r="ISR85" s="4"/>
      <c r="ISS85" s="4"/>
      <c r="IST85" s="4"/>
      <c r="ISU85" s="4"/>
      <c r="ISV85" s="4"/>
      <c r="ISW85" s="4"/>
      <c r="ISX85" s="4"/>
      <c r="ISY85" s="4"/>
      <c r="ISZ85" s="4"/>
      <c r="ITA85" s="4"/>
      <c r="ITB85" s="4"/>
      <c r="ITC85" s="4"/>
      <c r="ITD85" s="4"/>
      <c r="ITE85" s="4"/>
      <c r="ITF85" s="4"/>
      <c r="ITG85" s="4"/>
      <c r="ITH85" s="4"/>
      <c r="ITI85" s="4"/>
      <c r="ITJ85" s="4"/>
      <c r="ITK85" s="4"/>
      <c r="ITL85" s="4"/>
      <c r="ITM85" s="4"/>
      <c r="ITN85" s="4"/>
      <c r="ITO85" s="4"/>
      <c r="ITP85" s="4"/>
      <c r="ITQ85" s="4"/>
      <c r="ITR85" s="4"/>
      <c r="ITS85" s="4"/>
      <c r="ITT85" s="4"/>
      <c r="ITU85" s="4"/>
      <c r="ITV85" s="4"/>
      <c r="ITW85" s="4"/>
      <c r="ITX85" s="4"/>
      <c r="ITY85" s="4"/>
      <c r="ITZ85" s="4"/>
      <c r="IUA85" s="4"/>
      <c r="IUB85" s="4"/>
      <c r="IUC85" s="4"/>
      <c r="IUD85" s="4"/>
      <c r="IUE85" s="4"/>
      <c r="IUF85" s="4"/>
      <c r="IUG85" s="4"/>
      <c r="IUH85" s="4"/>
      <c r="IUI85" s="4"/>
      <c r="IUJ85" s="4"/>
      <c r="IUK85" s="4"/>
      <c r="IUL85" s="4"/>
      <c r="IUM85" s="4"/>
      <c r="IUN85" s="4"/>
      <c r="IUO85" s="4"/>
      <c r="IUP85" s="4"/>
      <c r="IUQ85" s="4"/>
      <c r="IUR85" s="4"/>
      <c r="IUS85" s="4"/>
      <c r="IUT85" s="4"/>
      <c r="IUU85" s="4"/>
      <c r="IUV85" s="4"/>
      <c r="IUW85" s="4"/>
      <c r="IUX85" s="4"/>
      <c r="IUY85" s="4"/>
      <c r="IUZ85" s="4"/>
      <c r="IVA85" s="4"/>
      <c r="IVB85" s="4"/>
      <c r="IVC85" s="4"/>
      <c r="IVD85" s="4"/>
      <c r="IVE85" s="4"/>
      <c r="IVF85" s="4"/>
      <c r="IVG85" s="4"/>
      <c r="IVH85" s="4"/>
      <c r="IVI85" s="4"/>
      <c r="IVJ85" s="4"/>
      <c r="IVK85" s="4"/>
      <c r="IVL85" s="4"/>
      <c r="IVM85" s="4"/>
      <c r="IVN85" s="4"/>
      <c r="IVO85" s="4"/>
      <c r="IVP85" s="4"/>
      <c r="IVQ85" s="4"/>
      <c r="IVR85" s="4"/>
      <c r="IVS85" s="4"/>
      <c r="IVT85" s="4"/>
      <c r="IVU85" s="4"/>
      <c r="IVV85" s="4"/>
      <c r="IVW85" s="4"/>
      <c r="IVX85" s="4"/>
      <c r="IVY85" s="4"/>
      <c r="IVZ85" s="4"/>
      <c r="IWA85" s="4"/>
      <c r="IWB85" s="4"/>
      <c r="IWC85" s="4"/>
      <c r="IWD85" s="4"/>
      <c r="IWE85" s="4"/>
      <c r="IWF85" s="4"/>
      <c r="IWG85" s="4"/>
      <c r="IWH85" s="4"/>
      <c r="IWI85" s="4"/>
      <c r="IWJ85" s="4"/>
      <c r="IWK85" s="4"/>
      <c r="IWL85" s="4"/>
      <c r="IWM85" s="4"/>
      <c r="IWN85" s="4"/>
      <c r="IWO85" s="4"/>
      <c r="IWP85" s="4"/>
      <c r="IWQ85" s="4"/>
      <c r="IWR85" s="4"/>
      <c r="IWS85" s="4"/>
      <c r="IWT85" s="4"/>
      <c r="IWU85" s="4"/>
      <c r="IWV85" s="4"/>
      <c r="IWW85" s="4"/>
      <c r="IWX85" s="4"/>
      <c r="IWY85" s="4"/>
      <c r="IWZ85" s="4"/>
      <c r="IXA85" s="4"/>
      <c r="IXB85" s="4"/>
      <c r="IXC85" s="4"/>
      <c r="IXD85" s="4"/>
      <c r="IXE85" s="4"/>
      <c r="IXF85" s="4"/>
      <c r="IXG85" s="4"/>
      <c r="IXH85" s="4"/>
      <c r="IXI85" s="4"/>
      <c r="IXJ85" s="4"/>
      <c r="IXK85" s="4"/>
      <c r="IXL85" s="4"/>
      <c r="IXM85" s="4"/>
      <c r="IXN85" s="4"/>
      <c r="IXO85" s="4"/>
      <c r="IXP85" s="4"/>
      <c r="IXQ85" s="4"/>
      <c r="IXR85" s="4"/>
      <c r="IXS85" s="4"/>
      <c r="IXT85" s="4"/>
      <c r="IXU85" s="4"/>
      <c r="IXV85" s="4"/>
      <c r="IXW85" s="4"/>
      <c r="IXX85" s="4"/>
      <c r="IXY85" s="4"/>
      <c r="IXZ85" s="4"/>
      <c r="IYA85" s="4"/>
      <c r="IYB85" s="4"/>
      <c r="IYC85" s="4"/>
      <c r="IYD85" s="4"/>
      <c r="IYE85" s="4"/>
      <c r="IYF85" s="4"/>
      <c r="IYG85" s="4"/>
      <c r="IYH85" s="4"/>
      <c r="IYI85" s="4"/>
      <c r="IYJ85" s="4"/>
      <c r="IYK85" s="4"/>
      <c r="IYL85" s="4"/>
      <c r="IYM85" s="4"/>
      <c r="IYN85" s="4"/>
      <c r="IYO85" s="4"/>
      <c r="IYP85" s="4"/>
      <c r="IYQ85" s="4"/>
      <c r="IYR85" s="4"/>
      <c r="IYS85" s="4"/>
      <c r="IYT85" s="4"/>
      <c r="IYU85" s="4"/>
      <c r="IYV85" s="4"/>
      <c r="IYW85" s="4"/>
      <c r="IYX85" s="4"/>
      <c r="IYY85" s="4"/>
      <c r="IYZ85" s="4"/>
      <c r="IZA85" s="4"/>
      <c r="IZB85" s="4"/>
      <c r="IZC85" s="4"/>
      <c r="IZD85" s="4"/>
      <c r="IZE85" s="4"/>
      <c r="IZF85" s="4"/>
      <c r="IZG85" s="4"/>
      <c r="IZH85" s="4"/>
      <c r="IZI85" s="4"/>
      <c r="IZJ85" s="4"/>
      <c r="IZK85" s="4"/>
      <c r="IZL85" s="4"/>
      <c r="IZM85" s="4"/>
      <c r="IZN85" s="4"/>
      <c r="IZO85" s="4"/>
      <c r="IZP85" s="4"/>
      <c r="IZQ85" s="4"/>
      <c r="IZR85" s="4"/>
      <c r="IZS85" s="4"/>
      <c r="IZT85" s="4"/>
      <c r="IZU85" s="4"/>
      <c r="IZV85" s="4"/>
      <c r="IZW85" s="4"/>
      <c r="IZX85" s="4"/>
      <c r="IZY85" s="4"/>
      <c r="IZZ85" s="4"/>
      <c r="JAA85" s="4"/>
      <c r="JAB85" s="4"/>
      <c r="JAC85" s="4"/>
      <c r="JAD85" s="4"/>
      <c r="JAE85" s="4"/>
      <c r="JAF85" s="4"/>
      <c r="JAG85" s="4"/>
      <c r="JAH85" s="4"/>
      <c r="JAI85" s="4"/>
      <c r="JAJ85" s="4"/>
      <c r="JAK85" s="4"/>
      <c r="JAL85" s="4"/>
      <c r="JAM85" s="4"/>
      <c r="JAN85" s="4"/>
      <c r="JAO85" s="4"/>
      <c r="JAP85" s="4"/>
      <c r="JAQ85" s="4"/>
      <c r="JAR85" s="4"/>
      <c r="JAS85" s="4"/>
      <c r="JAT85" s="4"/>
      <c r="JAU85" s="4"/>
      <c r="JAV85" s="4"/>
      <c r="JAW85" s="4"/>
      <c r="JAX85" s="4"/>
      <c r="JAY85" s="4"/>
      <c r="JAZ85" s="4"/>
      <c r="JBA85" s="4"/>
      <c r="JBB85" s="4"/>
      <c r="JBC85" s="4"/>
      <c r="JBD85" s="4"/>
      <c r="JBE85" s="4"/>
      <c r="JBF85" s="4"/>
      <c r="JBG85" s="4"/>
      <c r="JBH85" s="4"/>
      <c r="JBI85" s="4"/>
      <c r="JBJ85" s="4"/>
      <c r="JBK85" s="4"/>
      <c r="JBL85" s="4"/>
      <c r="JBM85" s="4"/>
      <c r="JBN85" s="4"/>
      <c r="JBO85" s="4"/>
      <c r="JBP85" s="4"/>
      <c r="JBQ85" s="4"/>
      <c r="JBR85" s="4"/>
      <c r="JBS85" s="4"/>
      <c r="JBT85" s="4"/>
      <c r="JBU85" s="4"/>
      <c r="JBV85" s="4"/>
      <c r="JBW85" s="4"/>
      <c r="JBX85" s="4"/>
      <c r="JBY85" s="4"/>
      <c r="JBZ85" s="4"/>
      <c r="JCA85" s="4"/>
      <c r="JCB85" s="4"/>
      <c r="JCC85" s="4"/>
      <c r="JCD85" s="4"/>
      <c r="JCE85" s="4"/>
      <c r="JCF85" s="4"/>
      <c r="JCG85" s="4"/>
      <c r="JCH85" s="4"/>
      <c r="JCI85" s="4"/>
      <c r="JCJ85" s="4"/>
      <c r="JCK85" s="4"/>
      <c r="JCL85" s="4"/>
      <c r="JCM85" s="4"/>
      <c r="JCN85" s="4"/>
      <c r="JCO85" s="4"/>
      <c r="JCP85" s="4"/>
      <c r="JCQ85" s="4"/>
      <c r="JCR85" s="4"/>
      <c r="JCS85" s="4"/>
      <c r="JCT85" s="4"/>
      <c r="JCU85" s="4"/>
      <c r="JCV85" s="4"/>
      <c r="JCW85" s="4"/>
      <c r="JCX85" s="4"/>
      <c r="JCY85" s="4"/>
      <c r="JCZ85" s="4"/>
      <c r="JDA85" s="4"/>
      <c r="JDB85" s="4"/>
      <c r="JDC85" s="4"/>
      <c r="JDD85" s="4"/>
      <c r="JDE85" s="4"/>
      <c r="JDF85" s="4"/>
      <c r="JDG85" s="4"/>
      <c r="JDH85" s="4"/>
      <c r="JDI85" s="4"/>
      <c r="JDJ85" s="4"/>
      <c r="JDK85" s="4"/>
      <c r="JDL85" s="4"/>
      <c r="JDM85" s="4"/>
      <c r="JDN85" s="4"/>
      <c r="JDO85" s="4"/>
      <c r="JDP85" s="4"/>
      <c r="JDQ85" s="4"/>
      <c r="JDR85" s="4"/>
      <c r="JDS85" s="4"/>
      <c r="JDT85" s="4"/>
      <c r="JDU85" s="4"/>
      <c r="JDV85" s="4"/>
      <c r="JDW85" s="4"/>
      <c r="JDX85" s="4"/>
      <c r="JDY85" s="4"/>
      <c r="JDZ85" s="4"/>
      <c r="JEA85" s="4"/>
      <c r="JEB85" s="4"/>
      <c r="JEC85" s="4"/>
      <c r="JED85" s="4"/>
      <c r="JEE85" s="4"/>
      <c r="JEF85" s="4"/>
      <c r="JEG85" s="4"/>
      <c r="JEH85" s="4"/>
      <c r="JEI85" s="4"/>
      <c r="JEJ85" s="4"/>
      <c r="JEK85" s="4"/>
      <c r="JEL85" s="4"/>
      <c r="JEM85" s="4"/>
      <c r="JEN85" s="4"/>
      <c r="JEO85" s="4"/>
      <c r="JEP85" s="4"/>
      <c r="JEQ85" s="4"/>
      <c r="JER85" s="4"/>
      <c r="JES85" s="4"/>
      <c r="JET85" s="4"/>
      <c r="JEU85" s="4"/>
      <c r="JEV85" s="4"/>
      <c r="JEW85" s="4"/>
      <c r="JEX85" s="4"/>
      <c r="JEY85" s="4"/>
      <c r="JEZ85" s="4"/>
      <c r="JFA85" s="4"/>
      <c r="JFB85" s="4"/>
      <c r="JFC85" s="4"/>
      <c r="JFD85" s="4"/>
      <c r="JFE85" s="4"/>
      <c r="JFF85" s="4"/>
      <c r="JFG85" s="4"/>
      <c r="JFH85" s="4"/>
      <c r="JFI85" s="4"/>
      <c r="JFJ85" s="4"/>
      <c r="JFK85" s="4"/>
      <c r="JFL85" s="4"/>
      <c r="JFM85" s="4"/>
      <c r="JFN85" s="4"/>
      <c r="JFO85" s="4"/>
      <c r="JFP85" s="4"/>
      <c r="JFQ85" s="4"/>
      <c r="JFR85" s="4"/>
      <c r="JFS85" s="4"/>
      <c r="JFT85" s="4"/>
      <c r="JFU85" s="4"/>
      <c r="JFV85" s="4"/>
      <c r="JFW85" s="4"/>
      <c r="JFX85" s="4"/>
      <c r="JFY85" s="4"/>
      <c r="JFZ85" s="4"/>
      <c r="JGA85" s="4"/>
      <c r="JGB85" s="4"/>
      <c r="JGC85" s="4"/>
      <c r="JGD85" s="4"/>
      <c r="JGE85" s="4"/>
      <c r="JGF85" s="4"/>
      <c r="JGG85" s="4"/>
      <c r="JGH85" s="4"/>
      <c r="JGI85" s="4"/>
      <c r="JGJ85" s="4"/>
      <c r="JGK85" s="4"/>
      <c r="JGL85" s="4"/>
      <c r="JGM85" s="4"/>
      <c r="JGN85" s="4"/>
      <c r="JGO85" s="4"/>
      <c r="JGP85" s="4"/>
      <c r="JGQ85" s="4"/>
      <c r="JGR85" s="4"/>
      <c r="JGS85" s="4"/>
      <c r="JGT85" s="4"/>
      <c r="JGU85" s="4"/>
      <c r="JGV85" s="4"/>
      <c r="JGW85" s="4"/>
      <c r="JGX85" s="4"/>
      <c r="JGY85" s="4"/>
      <c r="JGZ85" s="4"/>
      <c r="JHA85" s="4"/>
      <c r="JHB85" s="4"/>
      <c r="JHC85" s="4"/>
      <c r="JHD85" s="4"/>
      <c r="JHE85" s="4"/>
      <c r="JHF85" s="4"/>
      <c r="JHG85" s="4"/>
      <c r="JHH85" s="4"/>
      <c r="JHI85" s="4"/>
      <c r="JHJ85" s="4"/>
      <c r="JHK85" s="4"/>
      <c r="JHL85" s="4"/>
      <c r="JHM85" s="4"/>
      <c r="JHN85" s="4"/>
      <c r="JHO85" s="4"/>
      <c r="JHP85" s="4"/>
      <c r="JHQ85" s="4"/>
      <c r="JHR85" s="4"/>
      <c r="JHS85" s="4"/>
      <c r="JHT85" s="4"/>
      <c r="JHU85" s="4"/>
      <c r="JHV85" s="4"/>
      <c r="JHW85" s="4"/>
      <c r="JHX85" s="4"/>
      <c r="JHY85" s="4"/>
      <c r="JHZ85" s="4"/>
      <c r="JIA85" s="4"/>
      <c r="JIB85" s="4"/>
      <c r="JIC85" s="4"/>
      <c r="JID85" s="4"/>
      <c r="JIE85" s="4"/>
      <c r="JIF85" s="4"/>
      <c r="JIG85" s="4"/>
      <c r="JIH85" s="4"/>
      <c r="JII85" s="4"/>
      <c r="JIJ85" s="4"/>
      <c r="JIK85" s="4"/>
      <c r="JIL85" s="4"/>
      <c r="JIM85" s="4"/>
      <c r="JIN85" s="4"/>
      <c r="JIO85" s="4"/>
      <c r="JIP85" s="4"/>
      <c r="JIQ85" s="4"/>
      <c r="JIR85" s="4"/>
      <c r="JIS85" s="4"/>
      <c r="JIT85" s="4"/>
      <c r="JIU85" s="4"/>
      <c r="JIV85" s="4"/>
      <c r="JIW85" s="4"/>
      <c r="JIX85" s="4"/>
      <c r="JIY85" s="4"/>
      <c r="JIZ85" s="4"/>
      <c r="JJA85" s="4"/>
      <c r="JJB85" s="4"/>
      <c r="JJC85" s="4"/>
      <c r="JJD85" s="4"/>
      <c r="JJE85" s="4"/>
      <c r="JJF85" s="4"/>
      <c r="JJG85" s="4"/>
      <c r="JJH85" s="4"/>
      <c r="JJI85" s="4"/>
      <c r="JJJ85" s="4"/>
      <c r="JJK85" s="4"/>
      <c r="JJL85" s="4"/>
      <c r="JJM85" s="4"/>
      <c r="JJN85" s="4"/>
      <c r="JJO85" s="4"/>
      <c r="JJP85" s="4"/>
      <c r="JJQ85" s="4"/>
      <c r="JJR85" s="4"/>
      <c r="JJS85" s="4"/>
      <c r="JJT85" s="4"/>
      <c r="JJU85" s="4"/>
      <c r="JJV85" s="4"/>
      <c r="JJW85" s="4"/>
      <c r="JJX85" s="4"/>
      <c r="JJY85" s="4"/>
      <c r="JJZ85" s="4"/>
      <c r="JKA85" s="4"/>
      <c r="JKB85" s="4"/>
      <c r="JKC85" s="4"/>
      <c r="JKD85" s="4"/>
      <c r="JKE85" s="4"/>
      <c r="JKF85" s="4"/>
      <c r="JKG85" s="4"/>
      <c r="JKH85" s="4"/>
      <c r="JKI85" s="4"/>
      <c r="JKJ85" s="4"/>
      <c r="JKK85" s="4"/>
      <c r="JKL85" s="4"/>
      <c r="JKM85" s="4"/>
      <c r="JKN85" s="4"/>
      <c r="JKO85" s="4"/>
      <c r="JKP85" s="4"/>
      <c r="JKQ85" s="4"/>
      <c r="JKR85" s="4"/>
      <c r="JKS85" s="4"/>
      <c r="JKT85" s="4"/>
      <c r="JKU85" s="4"/>
      <c r="JKV85" s="4"/>
      <c r="JKW85" s="4"/>
      <c r="JKX85" s="4"/>
      <c r="JKY85" s="4"/>
      <c r="JKZ85" s="4"/>
      <c r="JLA85" s="4"/>
      <c r="JLB85" s="4"/>
      <c r="JLC85" s="4"/>
      <c r="JLD85" s="4"/>
      <c r="JLE85" s="4"/>
      <c r="JLF85" s="4"/>
      <c r="JLG85" s="4"/>
      <c r="JLH85" s="4"/>
      <c r="JLI85" s="4"/>
      <c r="JLJ85" s="4"/>
      <c r="JLK85" s="4"/>
      <c r="JLL85" s="4"/>
      <c r="JLM85" s="4"/>
      <c r="JLN85" s="4"/>
      <c r="JLO85" s="4"/>
      <c r="JLP85" s="4"/>
      <c r="JLQ85" s="4"/>
      <c r="JLR85" s="4"/>
      <c r="JLS85" s="4"/>
      <c r="JLT85" s="4"/>
      <c r="JLU85" s="4"/>
      <c r="JLV85" s="4"/>
      <c r="JLW85" s="4"/>
      <c r="JLX85" s="4"/>
      <c r="JLY85" s="4"/>
      <c r="JLZ85" s="4"/>
      <c r="JMA85" s="4"/>
      <c r="JMB85" s="4"/>
      <c r="JMC85" s="4"/>
      <c r="JMD85" s="4"/>
      <c r="JME85" s="4"/>
      <c r="JMF85" s="4"/>
      <c r="JMG85" s="4"/>
      <c r="JMH85" s="4"/>
      <c r="JMI85" s="4"/>
      <c r="JMJ85" s="4"/>
      <c r="JMK85" s="4"/>
      <c r="JML85" s="4"/>
      <c r="JMM85" s="4"/>
      <c r="JMN85" s="4"/>
      <c r="JMO85" s="4"/>
      <c r="JMP85" s="4"/>
      <c r="JMQ85" s="4"/>
      <c r="JMR85" s="4"/>
      <c r="JMS85" s="4"/>
      <c r="JMT85" s="4"/>
      <c r="JMU85" s="4"/>
      <c r="JMV85" s="4"/>
      <c r="JMW85" s="4"/>
      <c r="JMX85" s="4"/>
      <c r="JMY85" s="4"/>
      <c r="JMZ85" s="4"/>
      <c r="JNA85" s="4"/>
      <c r="JNB85" s="4"/>
      <c r="JNC85" s="4"/>
      <c r="JND85" s="4"/>
      <c r="JNE85" s="4"/>
      <c r="JNF85" s="4"/>
      <c r="JNG85" s="4"/>
      <c r="JNH85" s="4"/>
      <c r="JNI85" s="4"/>
      <c r="JNJ85" s="4"/>
      <c r="JNK85" s="4"/>
      <c r="JNL85" s="4"/>
      <c r="JNM85" s="4"/>
      <c r="JNN85" s="4"/>
      <c r="JNO85" s="4"/>
      <c r="JNP85" s="4"/>
      <c r="JNQ85" s="4"/>
      <c r="JNR85" s="4"/>
      <c r="JNS85" s="4"/>
      <c r="JNT85" s="4"/>
      <c r="JNU85" s="4"/>
      <c r="JNV85" s="4"/>
      <c r="JNW85" s="4"/>
      <c r="JNX85" s="4"/>
      <c r="JNY85" s="4"/>
      <c r="JNZ85" s="4"/>
      <c r="JOA85" s="4"/>
      <c r="JOB85" s="4"/>
      <c r="JOC85" s="4"/>
      <c r="JOD85" s="4"/>
      <c r="JOE85" s="4"/>
      <c r="JOF85" s="4"/>
      <c r="JOG85" s="4"/>
      <c r="JOH85" s="4"/>
      <c r="JOI85" s="4"/>
      <c r="JOJ85" s="4"/>
      <c r="JOK85" s="4"/>
      <c r="JOL85" s="4"/>
      <c r="JOM85" s="4"/>
      <c r="JON85" s="4"/>
      <c r="JOO85" s="4"/>
      <c r="JOP85" s="4"/>
      <c r="JOQ85" s="4"/>
      <c r="JOR85" s="4"/>
      <c r="JOS85" s="4"/>
      <c r="JOT85" s="4"/>
      <c r="JOU85" s="4"/>
      <c r="JOV85" s="4"/>
      <c r="JOW85" s="4"/>
      <c r="JOX85" s="4"/>
      <c r="JOY85" s="4"/>
      <c r="JOZ85" s="4"/>
      <c r="JPA85" s="4"/>
      <c r="JPB85" s="4"/>
      <c r="JPC85" s="4"/>
      <c r="JPD85" s="4"/>
      <c r="JPE85" s="4"/>
      <c r="JPF85" s="4"/>
      <c r="JPG85" s="4"/>
      <c r="JPH85" s="4"/>
      <c r="JPI85" s="4"/>
      <c r="JPJ85" s="4"/>
      <c r="JPK85" s="4"/>
      <c r="JPL85" s="4"/>
      <c r="JPM85" s="4"/>
      <c r="JPN85" s="4"/>
      <c r="JPO85" s="4"/>
      <c r="JPP85" s="4"/>
      <c r="JPQ85" s="4"/>
      <c r="JPR85" s="4"/>
      <c r="JPS85" s="4"/>
      <c r="JPT85" s="4"/>
      <c r="JPU85" s="4"/>
      <c r="JPV85" s="4"/>
      <c r="JPW85" s="4"/>
      <c r="JPX85" s="4"/>
      <c r="JPY85" s="4"/>
      <c r="JPZ85" s="4"/>
      <c r="JQA85" s="4"/>
      <c r="JQB85" s="4"/>
      <c r="JQC85" s="4"/>
      <c r="JQD85" s="4"/>
      <c r="JQE85" s="4"/>
      <c r="JQF85" s="4"/>
      <c r="JQG85" s="4"/>
      <c r="JQH85" s="4"/>
      <c r="JQI85" s="4"/>
      <c r="JQJ85" s="4"/>
      <c r="JQK85" s="4"/>
      <c r="JQL85" s="4"/>
      <c r="JQM85" s="4"/>
      <c r="JQN85" s="4"/>
      <c r="JQO85" s="4"/>
      <c r="JQP85" s="4"/>
      <c r="JQQ85" s="4"/>
      <c r="JQR85" s="4"/>
      <c r="JQS85" s="4"/>
      <c r="JQT85" s="4"/>
      <c r="JQU85" s="4"/>
      <c r="JQV85" s="4"/>
      <c r="JQW85" s="4"/>
      <c r="JQX85" s="4"/>
      <c r="JQY85" s="4"/>
      <c r="JQZ85" s="4"/>
      <c r="JRA85" s="4"/>
      <c r="JRB85" s="4"/>
      <c r="JRC85" s="4"/>
      <c r="JRD85" s="4"/>
      <c r="JRE85" s="4"/>
      <c r="JRF85" s="4"/>
      <c r="JRG85" s="4"/>
      <c r="JRH85" s="4"/>
      <c r="JRI85" s="4"/>
      <c r="JRJ85" s="4"/>
      <c r="JRK85" s="4"/>
      <c r="JRL85" s="4"/>
      <c r="JRM85" s="4"/>
      <c r="JRN85" s="4"/>
      <c r="JRO85" s="4"/>
      <c r="JRP85" s="4"/>
      <c r="JRQ85" s="4"/>
      <c r="JRR85" s="4"/>
      <c r="JRS85" s="4"/>
      <c r="JRT85" s="4"/>
      <c r="JRU85" s="4"/>
      <c r="JRV85" s="4"/>
      <c r="JRW85" s="4"/>
      <c r="JRX85" s="4"/>
      <c r="JRY85" s="4"/>
      <c r="JRZ85" s="4"/>
      <c r="JSA85" s="4"/>
      <c r="JSB85" s="4"/>
      <c r="JSC85" s="4"/>
      <c r="JSD85" s="4"/>
      <c r="JSE85" s="4"/>
      <c r="JSF85" s="4"/>
      <c r="JSG85" s="4"/>
      <c r="JSH85" s="4"/>
      <c r="JSI85" s="4"/>
      <c r="JSJ85" s="4"/>
      <c r="JSK85" s="4"/>
      <c r="JSL85" s="4"/>
      <c r="JSM85" s="4"/>
      <c r="JSN85" s="4"/>
      <c r="JSO85" s="4"/>
      <c r="JSP85" s="4"/>
      <c r="JSQ85" s="4"/>
      <c r="JSR85" s="4"/>
      <c r="JSS85" s="4"/>
      <c r="JST85" s="4"/>
      <c r="JSU85" s="4"/>
      <c r="JSV85" s="4"/>
      <c r="JSW85" s="4"/>
      <c r="JSX85" s="4"/>
      <c r="JSY85" s="4"/>
      <c r="JSZ85" s="4"/>
      <c r="JTA85" s="4"/>
      <c r="JTB85" s="4"/>
      <c r="JTC85" s="4"/>
      <c r="JTD85" s="4"/>
      <c r="JTE85" s="4"/>
      <c r="JTF85" s="4"/>
      <c r="JTG85" s="4"/>
      <c r="JTH85" s="4"/>
      <c r="JTI85" s="4"/>
      <c r="JTJ85" s="4"/>
      <c r="JTK85" s="4"/>
      <c r="JTL85" s="4"/>
      <c r="JTM85" s="4"/>
      <c r="JTN85" s="4"/>
      <c r="JTO85" s="4"/>
      <c r="JTP85" s="4"/>
      <c r="JTQ85" s="4"/>
      <c r="JTR85" s="4"/>
      <c r="JTS85" s="4"/>
      <c r="JTT85" s="4"/>
      <c r="JTU85" s="4"/>
      <c r="JTV85" s="4"/>
      <c r="JTW85" s="4"/>
      <c r="JTX85" s="4"/>
      <c r="JTY85" s="4"/>
      <c r="JTZ85" s="4"/>
      <c r="JUA85" s="4"/>
      <c r="JUB85" s="4"/>
      <c r="JUC85" s="4"/>
      <c r="JUD85" s="4"/>
      <c r="JUE85" s="4"/>
      <c r="JUF85" s="4"/>
      <c r="JUG85" s="4"/>
      <c r="JUH85" s="4"/>
      <c r="JUI85" s="4"/>
      <c r="JUJ85" s="4"/>
      <c r="JUK85" s="4"/>
      <c r="JUL85" s="4"/>
      <c r="JUM85" s="4"/>
      <c r="JUN85" s="4"/>
      <c r="JUO85" s="4"/>
      <c r="JUP85" s="4"/>
      <c r="JUQ85" s="4"/>
      <c r="JUR85" s="4"/>
      <c r="JUS85" s="4"/>
      <c r="JUT85" s="4"/>
      <c r="JUU85" s="4"/>
      <c r="JUV85" s="4"/>
      <c r="JUW85" s="4"/>
      <c r="JUX85" s="4"/>
      <c r="JUY85" s="4"/>
      <c r="JUZ85" s="4"/>
      <c r="JVA85" s="4"/>
      <c r="JVB85" s="4"/>
      <c r="JVC85" s="4"/>
      <c r="JVD85" s="4"/>
      <c r="JVE85" s="4"/>
      <c r="JVF85" s="4"/>
      <c r="JVG85" s="4"/>
      <c r="JVH85" s="4"/>
      <c r="JVI85" s="4"/>
      <c r="JVJ85" s="4"/>
      <c r="JVK85" s="4"/>
      <c r="JVL85" s="4"/>
      <c r="JVM85" s="4"/>
      <c r="JVN85" s="4"/>
      <c r="JVO85" s="4"/>
      <c r="JVP85" s="4"/>
      <c r="JVQ85" s="4"/>
      <c r="JVR85" s="4"/>
      <c r="JVS85" s="4"/>
      <c r="JVT85" s="4"/>
      <c r="JVU85" s="4"/>
      <c r="JVV85" s="4"/>
      <c r="JVW85" s="4"/>
      <c r="JVX85" s="4"/>
      <c r="JVY85" s="4"/>
      <c r="JVZ85" s="4"/>
      <c r="JWA85" s="4"/>
      <c r="JWB85" s="4"/>
      <c r="JWC85" s="4"/>
      <c r="JWD85" s="4"/>
      <c r="JWE85" s="4"/>
      <c r="JWF85" s="4"/>
      <c r="JWG85" s="4"/>
      <c r="JWH85" s="4"/>
      <c r="JWI85" s="4"/>
      <c r="JWJ85" s="4"/>
      <c r="JWK85" s="4"/>
      <c r="JWL85" s="4"/>
      <c r="JWM85" s="4"/>
      <c r="JWN85" s="4"/>
      <c r="JWO85" s="4"/>
      <c r="JWP85" s="4"/>
      <c r="JWQ85" s="4"/>
      <c r="JWR85" s="4"/>
      <c r="JWS85" s="4"/>
      <c r="JWT85" s="4"/>
      <c r="JWU85" s="4"/>
      <c r="JWV85" s="4"/>
      <c r="JWW85" s="4"/>
      <c r="JWX85" s="4"/>
      <c r="JWY85" s="4"/>
      <c r="JWZ85" s="4"/>
      <c r="JXA85" s="4"/>
      <c r="JXB85" s="4"/>
      <c r="JXC85" s="4"/>
      <c r="JXD85" s="4"/>
      <c r="JXE85" s="4"/>
      <c r="JXF85" s="4"/>
      <c r="JXG85" s="4"/>
      <c r="JXH85" s="4"/>
      <c r="JXI85" s="4"/>
      <c r="JXJ85" s="4"/>
      <c r="JXK85" s="4"/>
      <c r="JXL85" s="4"/>
      <c r="JXM85" s="4"/>
      <c r="JXN85" s="4"/>
      <c r="JXO85" s="4"/>
      <c r="JXP85" s="4"/>
      <c r="JXQ85" s="4"/>
      <c r="JXR85" s="4"/>
      <c r="JXS85" s="4"/>
      <c r="JXT85" s="4"/>
      <c r="JXU85" s="4"/>
      <c r="JXV85" s="4"/>
      <c r="JXW85" s="4"/>
      <c r="JXX85" s="4"/>
      <c r="JXY85" s="4"/>
      <c r="JXZ85" s="4"/>
      <c r="JYA85" s="4"/>
      <c r="JYB85" s="4"/>
      <c r="JYC85" s="4"/>
      <c r="JYD85" s="4"/>
      <c r="JYE85" s="4"/>
      <c r="JYF85" s="4"/>
      <c r="JYG85" s="4"/>
      <c r="JYH85" s="4"/>
      <c r="JYI85" s="4"/>
      <c r="JYJ85" s="4"/>
      <c r="JYK85" s="4"/>
      <c r="JYL85" s="4"/>
      <c r="JYM85" s="4"/>
      <c r="JYN85" s="4"/>
      <c r="JYO85" s="4"/>
      <c r="JYP85" s="4"/>
      <c r="JYQ85" s="4"/>
      <c r="JYR85" s="4"/>
      <c r="JYS85" s="4"/>
      <c r="JYT85" s="4"/>
      <c r="JYU85" s="4"/>
      <c r="JYV85" s="4"/>
      <c r="JYW85" s="4"/>
      <c r="JYX85" s="4"/>
      <c r="JYY85" s="4"/>
      <c r="JYZ85" s="4"/>
      <c r="JZA85" s="4"/>
      <c r="JZB85" s="4"/>
      <c r="JZC85" s="4"/>
      <c r="JZD85" s="4"/>
      <c r="JZE85" s="4"/>
      <c r="JZF85" s="4"/>
      <c r="JZG85" s="4"/>
      <c r="JZH85" s="4"/>
      <c r="JZI85" s="4"/>
      <c r="JZJ85" s="4"/>
      <c r="JZK85" s="4"/>
      <c r="JZL85" s="4"/>
      <c r="JZM85" s="4"/>
      <c r="JZN85" s="4"/>
      <c r="JZO85" s="4"/>
      <c r="JZP85" s="4"/>
      <c r="JZQ85" s="4"/>
      <c r="JZR85" s="4"/>
      <c r="JZS85" s="4"/>
      <c r="JZT85" s="4"/>
      <c r="JZU85" s="4"/>
      <c r="JZV85" s="4"/>
      <c r="JZW85" s="4"/>
      <c r="JZX85" s="4"/>
      <c r="JZY85" s="4"/>
      <c r="JZZ85" s="4"/>
      <c r="KAA85" s="4"/>
      <c r="KAB85" s="4"/>
      <c r="KAC85" s="4"/>
      <c r="KAD85" s="4"/>
      <c r="KAE85" s="4"/>
      <c r="KAF85" s="4"/>
      <c r="KAG85" s="4"/>
      <c r="KAH85" s="4"/>
      <c r="KAI85" s="4"/>
      <c r="KAJ85" s="4"/>
      <c r="KAK85" s="4"/>
      <c r="KAL85" s="4"/>
      <c r="KAM85" s="4"/>
      <c r="KAN85" s="4"/>
      <c r="KAO85" s="4"/>
      <c r="KAP85" s="4"/>
      <c r="KAQ85" s="4"/>
      <c r="KAR85" s="4"/>
      <c r="KAS85" s="4"/>
      <c r="KAT85" s="4"/>
      <c r="KAU85" s="4"/>
      <c r="KAV85" s="4"/>
      <c r="KAW85" s="4"/>
      <c r="KAX85" s="4"/>
      <c r="KAY85" s="4"/>
      <c r="KAZ85" s="4"/>
      <c r="KBA85" s="4"/>
      <c r="KBB85" s="4"/>
      <c r="KBC85" s="4"/>
      <c r="KBD85" s="4"/>
      <c r="KBE85" s="4"/>
      <c r="KBF85" s="4"/>
      <c r="KBG85" s="4"/>
      <c r="KBH85" s="4"/>
      <c r="KBI85" s="4"/>
      <c r="KBJ85" s="4"/>
      <c r="KBK85" s="4"/>
      <c r="KBL85" s="4"/>
      <c r="KBM85" s="4"/>
      <c r="KBN85" s="4"/>
      <c r="KBO85" s="4"/>
      <c r="KBP85" s="4"/>
      <c r="KBQ85" s="4"/>
      <c r="KBR85" s="4"/>
      <c r="KBS85" s="4"/>
      <c r="KBT85" s="4"/>
      <c r="KBU85" s="4"/>
      <c r="KBV85" s="4"/>
      <c r="KBW85" s="4"/>
      <c r="KBX85" s="4"/>
      <c r="KBY85" s="4"/>
      <c r="KBZ85" s="4"/>
      <c r="KCA85" s="4"/>
      <c r="KCB85" s="4"/>
      <c r="KCC85" s="4"/>
      <c r="KCD85" s="4"/>
      <c r="KCE85" s="4"/>
      <c r="KCF85" s="4"/>
      <c r="KCG85" s="4"/>
      <c r="KCH85" s="4"/>
      <c r="KCI85" s="4"/>
      <c r="KCJ85" s="4"/>
      <c r="KCK85" s="4"/>
      <c r="KCL85" s="4"/>
      <c r="KCM85" s="4"/>
      <c r="KCN85" s="4"/>
      <c r="KCO85" s="4"/>
      <c r="KCP85" s="4"/>
      <c r="KCQ85" s="4"/>
      <c r="KCR85" s="4"/>
      <c r="KCS85" s="4"/>
      <c r="KCT85" s="4"/>
      <c r="KCU85" s="4"/>
      <c r="KCV85" s="4"/>
      <c r="KCW85" s="4"/>
      <c r="KCX85" s="4"/>
      <c r="KCY85" s="4"/>
      <c r="KCZ85" s="4"/>
      <c r="KDA85" s="4"/>
      <c r="KDB85" s="4"/>
      <c r="KDC85" s="4"/>
      <c r="KDD85" s="4"/>
      <c r="KDE85" s="4"/>
      <c r="KDF85" s="4"/>
      <c r="KDG85" s="4"/>
      <c r="KDH85" s="4"/>
      <c r="KDI85" s="4"/>
      <c r="KDJ85" s="4"/>
      <c r="KDK85" s="4"/>
      <c r="KDL85" s="4"/>
      <c r="KDM85" s="4"/>
      <c r="KDN85" s="4"/>
      <c r="KDO85" s="4"/>
      <c r="KDP85" s="4"/>
      <c r="KDQ85" s="4"/>
      <c r="KDR85" s="4"/>
      <c r="KDS85" s="4"/>
      <c r="KDT85" s="4"/>
      <c r="KDU85" s="4"/>
      <c r="KDV85" s="4"/>
      <c r="KDW85" s="4"/>
      <c r="KDX85" s="4"/>
      <c r="KDY85" s="4"/>
      <c r="KDZ85" s="4"/>
      <c r="KEA85" s="4"/>
      <c r="KEB85" s="4"/>
      <c r="KEC85" s="4"/>
      <c r="KED85" s="4"/>
      <c r="KEE85" s="4"/>
      <c r="KEF85" s="4"/>
      <c r="KEG85" s="4"/>
      <c r="KEH85" s="4"/>
      <c r="KEI85" s="4"/>
      <c r="KEJ85" s="4"/>
      <c r="KEK85" s="4"/>
      <c r="KEL85" s="4"/>
      <c r="KEM85" s="4"/>
      <c r="KEN85" s="4"/>
      <c r="KEO85" s="4"/>
      <c r="KEP85" s="4"/>
      <c r="KEQ85" s="4"/>
      <c r="KER85" s="4"/>
      <c r="KES85" s="4"/>
      <c r="KET85" s="4"/>
      <c r="KEU85" s="4"/>
      <c r="KEV85" s="4"/>
      <c r="KEW85" s="4"/>
      <c r="KEX85" s="4"/>
      <c r="KEY85" s="4"/>
      <c r="KEZ85" s="4"/>
      <c r="KFA85" s="4"/>
      <c r="KFB85" s="4"/>
      <c r="KFC85" s="4"/>
      <c r="KFD85" s="4"/>
      <c r="KFE85" s="4"/>
      <c r="KFF85" s="4"/>
      <c r="KFG85" s="4"/>
      <c r="KFH85" s="4"/>
      <c r="KFI85" s="4"/>
      <c r="KFJ85" s="4"/>
      <c r="KFK85" s="4"/>
      <c r="KFL85" s="4"/>
      <c r="KFM85" s="4"/>
      <c r="KFN85" s="4"/>
      <c r="KFO85" s="4"/>
      <c r="KFP85" s="4"/>
      <c r="KFQ85" s="4"/>
      <c r="KFR85" s="4"/>
      <c r="KFS85" s="4"/>
      <c r="KFT85" s="4"/>
      <c r="KFU85" s="4"/>
      <c r="KFV85" s="4"/>
      <c r="KFW85" s="4"/>
      <c r="KFX85" s="4"/>
      <c r="KFY85" s="4"/>
      <c r="KFZ85" s="4"/>
      <c r="KGA85" s="4"/>
      <c r="KGB85" s="4"/>
      <c r="KGC85" s="4"/>
      <c r="KGD85" s="4"/>
      <c r="KGE85" s="4"/>
      <c r="KGF85" s="4"/>
      <c r="KGG85" s="4"/>
      <c r="KGH85" s="4"/>
      <c r="KGI85" s="4"/>
      <c r="KGJ85" s="4"/>
      <c r="KGK85" s="4"/>
      <c r="KGL85" s="4"/>
      <c r="KGM85" s="4"/>
      <c r="KGN85" s="4"/>
      <c r="KGO85" s="4"/>
      <c r="KGP85" s="4"/>
      <c r="KGQ85" s="4"/>
      <c r="KGR85" s="4"/>
      <c r="KGS85" s="4"/>
      <c r="KGT85" s="4"/>
      <c r="KGU85" s="4"/>
      <c r="KGV85" s="4"/>
      <c r="KGW85" s="4"/>
      <c r="KGX85" s="4"/>
      <c r="KGY85" s="4"/>
      <c r="KGZ85" s="4"/>
      <c r="KHA85" s="4"/>
      <c r="KHB85" s="4"/>
      <c r="KHC85" s="4"/>
      <c r="KHD85" s="4"/>
      <c r="KHE85" s="4"/>
      <c r="KHF85" s="4"/>
      <c r="KHG85" s="4"/>
      <c r="KHH85" s="4"/>
      <c r="KHI85" s="4"/>
      <c r="KHJ85" s="4"/>
      <c r="KHK85" s="4"/>
      <c r="KHL85" s="4"/>
      <c r="KHM85" s="4"/>
      <c r="KHN85" s="4"/>
      <c r="KHO85" s="4"/>
      <c r="KHP85" s="4"/>
      <c r="KHQ85" s="4"/>
      <c r="KHR85" s="4"/>
      <c r="KHS85" s="4"/>
      <c r="KHT85" s="4"/>
      <c r="KHU85" s="4"/>
      <c r="KHV85" s="4"/>
      <c r="KHW85" s="4"/>
      <c r="KHX85" s="4"/>
      <c r="KHY85" s="4"/>
      <c r="KHZ85" s="4"/>
      <c r="KIA85" s="4"/>
      <c r="KIB85" s="4"/>
      <c r="KIC85" s="4"/>
      <c r="KID85" s="4"/>
      <c r="KIE85" s="4"/>
      <c r="KIF85" s="4"/>
      <c r="KIG85" s="4"/>
      <c r="KIH85" s="4"/>
      <c r="KII85" s="4"/>
      <c r="KIJ85" s="4"/>
      <c r="KIK85" s="4"/>
      <c r="KIL85" s="4"/>
      <c r="KIM85" s="4"/>
      <c r="KIN85" s="4"/>
      <c r="KIO85" s="4"/>
      <c r="KIP85" s="4"/>
      <c r="KIQ85" s="4"/>
      <c r="KIR85" s="4"/>
      <c r="KIS85" s="4"/>
      <c r="KIT85" s="4"/>
      <c r="KIU85" s="4"/>
      <c r="KIV85" s="4"/>
      <c r="KIW85" s="4"/>
      <c r="KIX85" s="4"/>
      <c r="KIY85" s="4"/>
      <c r="KIZ85" s="4"/>
      <c r="KJA85" s="4"/>
      <c r="KJB85" s="4"/>
      <c r="KJC85" s="4"/>
      <c r="KJD85" s="4"/>
      <c r="KJE85" s="4"/>
      <c r="KJF85" s="4"/>
      <c r="KJG85" s="4"/>
      <c r="KJH85" s="4"/>
      <c r="KJI85" s="4"/>
      <c r="KJJ85" s="4"/>
      <c r="KJK85" s="4"/>
      <c r="KJL85" s="4"/>
      <c r="KJM85" s="4"/>
      <c r="KJN85" s="4"/>
      <c r="KJO85" s="4"/>
      <c r="KJP85" s="4"/>
      <c r="KJQ85" s="4"/>
      <c r="KJR85" s="4"/>
      <c r="KJS85" s="4"/>
      <c r="KJT85" s="4"/>
      <c r="KJU85" s="4"/>
      <c r="KJV85" s="4"/>
      <c r="KJW85" s="4"/>
      <c r="KJX85" s="4"/>
      <c r="KJY85" s="4"/>
      <c r="KJZ85" s="4"/>
      <c r="KKA85" s="4"/>
      <c r="KKB85" s="4"/>
      <c r="KKC85" s="4"/>
      <c r="KKD85" s="4"/>
      <c r="KKE85" s="4"/>
      <c r="KKF85" s="4"/>
      <c r="KKG85" s="4"/>
      <c r="KKH85" s="4"/>
      <c r="KKI85" s="4"/>
      <c r="KKJ85" s="4"/>
      <c r="KKK85" s="4"/>
      <c r="KKL85" s="4"/>
      <c r="KKM85" s="4"/>
      <c r="KKN85" s="4"/>
      <c r="KKO85" s="4"/>
      <c r="KKP85" s="4"/>
      <c r="KKQ85" s="4"/>
      <c r="KKR85" s="4"/>
      <c r="KKS85" s="4"/>
      <c r="KKT85" s="4"/>
      <c r="KKU85" s="4"/>
      <c r="KKV85" s="4"/>
      <c r="KKW85" s="4"/>
      <c r="KKX85" s="4"/>
      <c r="KKY85" s="4"/>
      <c r="KKZ85" s="4"/>
      <c r="KLA85" s="4"/>
      <c r="KLB85" s="4"/>
      <c r="KLC85" s="4"/>
      <c r="KLD85" s="4"/>
      <c r="KLE85" s="4"/>
      <c r="KLF85" s="4"/>
      <c r="KLG85" s="4"/>
      <c r="KLH85" s="4"/>
      <c r="KLI85" s="4"/>
      <c r="KLJ85" s="4"/>
      <c r="KLK85" s="4"/>
      <c r="KLL85" s="4"/>
      <c r="KLM85" s="4"/>
      <c r="KLN85" s="4"/>
      <c r="KLO85" s="4"/>
      <c r="KLP85" s="4"/>
      <c r="KLQ85" s="4"/>
      <c r="KLR85" s="4"/>
      <c r="KLS85" s="4"/>
      <c r="KLT85" s="4"/>
      <c r="KLU85" s="4"/>
      <c r="KLV85" s="4"/>
      <c r="KLW85" s="4"/>
      <c r="KLX85" s="4"/>
      <c r="KLY85" s="4"/>
      <c r="KLZ85" s="4"/>
      <c r="KMA85" s="4"/>
      <c r="KMB85" s="4"/>
      <c r="KMC85" s="4"/>
      <c r="KMD85" s="4"/>
      <c r="KME85" s="4"/>
      <c r="KMF85" s="4"/>
      <c r="KMG85" s="4"/>
      <c r="KMH85" s="4"/>
      <c r="KMI85" s="4"/>
      <c r="KMJ85" s="4"/>
      <c r="KMK85" s="4"/>
      <c r="KML85" s="4"/>
      <c r="KMM85" s="4"/>
      <c r="KMN85" s="4"/>
      <c r="KMO85" s="4"/>
      <c r="KMP85" s="4"/>
      <c r="KMQ85" s="4"/>
      <c r="KMR85" s="4"/>
      <c r="KMS85" s="4"/>
      <c r="KMT85" s="4"/>
      <c r="KMU85" s="4"/>
      <c r="KMV85" s="4"/>
      <c r="KMW85" s="4"/>
      <c r="KMX85" s="4"/>
      <c r="KMY85" s="4"/>
      <c r="KMZ85" s="4"/>
      <c r="KNA85" s="4"/>
      <c r="KNB85" s="4"/>
      <c r="KNC85" s="4"/>
      <c r="KND85" s="4"/>
      <c r="KNE85" s="4"/>
      <c r="KNF85" s="4"/>
      <c r="KNG85" s="4"/>
      <c r="KNH85" s="4"/>
      <c r="KNI85" s="4"/>
      <c r="KNJ85" s="4"/>
      <c r="KNK85" s="4"/>
      <c r="KNL85" s="4"/>
      <c r="KNM85" s="4"/>
      <c r="KNN85" s="4"/>
      <c r="KNO85" s="4"/>
      <c r="KNP85" s="4"/>
      <c r="KNQ85" s="4"/>
      <c r="KNR85" s="4"/>
      <c r="KNS85" s="4"/>
      <c r="KNT85" s="4"/>
      <c r="KNU85" s="4"/>
      <c r="KNV85" s="4"/>
      <c r="KNW85" s="4"/>
      <c r="KNX85" s="4"/>
      <c r="KNY85" s="4"/>
      <c r="KNZ85" s="4"/>
      <c r="KOA85" s="4"/>
      <c r="KOB85" s="4"/>
      <c r="KOC85" s="4"/>
      <c r="KOD85" s="4"/>
      <c r="KOE85" s="4"/>
      <c r="KOF85" s="4"/>
      <c r="KOG85" s="4"/>
      <c r="KOH85" s="4"/>
      <c r="KOI85" s="4"/>
      <c r="KOJ85" s="4"/>
      <c r="KOK85" s="4"/>
      <c r="KOL85" s="4"/>
      <c r="KOM85" s="4"/>
      <c r="KON85" s="4"/>
      <c r="KOO85" s="4"/>
      <c r="KOP85" s="4"/>
      <c r="KOQ85" s="4"/>
      <c r="KOR85" s="4"/>
      <c r="KOS85" s="4"/>
      <c r="KOT85" s="4"/>
      <c r="KOU85" s="4"/>
      <c r="KOV85" s="4"/>
      <c r="KOW85" s="4"/>
      <c r="KOX85" s="4"/>
      <c r="KOY85" s="4"/>
      <c r="KOZ85" s="4"/>
      <c r="KPA85" s="4"/>
      <c r="KPB85" s="4"/>
      <c r="KPC85" s="4"/>
      <c r="KPD85" s="4"/>
      <c r="KPE85" s="4"/>
      <c r="KPF85" s="4"/>
      <c r="KPG85" s="4"/>
      <c r="KPH85" s="4"/>
      <c r="KPI85" s="4"/>
      <c r="KPJ85" s="4"/>
      <c r="KPK85" s="4"/>
      <c r="KPL85" s="4"/>
      <c r="KPM85" s="4"/>
      <c r="KPN85" s="4"/>
      <c r="KPO85" s="4"/>
      <c r="KPP85" s="4"/>
      <c r="KPQ85" s="4"/>
      <c r="KPR85" s="4"/>
      <c r="KPS85" s="4"/>
      <c r="KPT85" s="4"/>
      <c r="KPU85" s="4"/>
      <c r="KPV85" s="4"/>
      <c r="KPW85" s="4"/>
      <c r="KPX85" s="4"/>
      <c r="KPY85" s="4"/>
      <c r="KPZ85" s="4"/>
      <c r="KQA85" s="4"/>
      <c r="KQB85" s="4"/>
      <c r="KQC85" s="4"/>
      <c r="KQD85" s="4"/>
      <c r="KQE85" s="4"/>
      <c r="KQF85" s="4"/>
      <c r="KQG85" s="4"/>
      <c r="KQH85" s="4"/>
      <c r="KQI85" s="4"/>
      <c r="KQJ85" s="4"/>
      <c r="KQK85" s="4"/>
      <c r="KQL85" s="4"/>
      <c r="KQM85" s="4"/>
      <c r="KQN85" s="4"/>
      <c r="KQO85" s="4"/>
      <c r="KQP85" s="4"/>
      <c r="KQQ85" s="4"/>
      <c r="KQR85" s="4"/>
      <c r="KQS85" s="4"/>
      <c r="KQT85" s="4"/>
      <c r="KQU85" s="4"/>
      <c r="KQV85" s="4"/>
      <c r="KQW85" s="4"/>
      <c r="KQX85" s="4"/>
      <c r="KQY85" s="4"/>
      <c r="KQZ85" s="4"/>
      <c r="KRA85" s="4"/>
      <c r="KRB85" s="4"/>
      <c r="KRC85" s="4"/>
      <c r="KRD85" s="4"/>
      <c r="KRE85" s="4"/>
      <c r="KRF85" s="4"/>
      <c r="KRG85" s="4"/>
      <c r="KRH85" s="4"/>
      <c r="KRI85" s="4"/>
      <c r="KRJ85" s="4"/>
      <c r="KRK85" s="4"/>
      <c r="KRL85" s="4"/>
      <c r="KRM85" s="4"/>
      <c r="KRN85" s="4"/>
      <c r="KRO85" s="4"/>
      <c r="KRP85" s="4"/>
      <c r="KRQ85" s="4"/>
      <c r="KRR85" s="4"/>
      <c r="KRS85" s="4"/>
      <c r="KRT85" s="4"/>
      <c r="KRU85" s="4"/>
      <c r="KRV85" s="4"/>
      <c r="KRW85" s="4"/>
      <c r="KRX85" s="4"/>
      <c r="KRY85" s="4"/>
      <c r="KRZ85" s="4"/>
      <c r="KSA85" s="4"/>
      <c r="KSB85" s="4"/>
      <c r="KSC85" s="4"/>
      <c r="KSD85" s="4"/>
      <c r="KSE85" s="4"/>
      <c r="KSF85" s="4"/>
      <c r="KSG85" s="4"/>
      <c r="KSH85" s="4"/>
      <c r="KSI85" s="4"/>
      <c r="KSJ85" s="4"/>
      <c r="KSK85" s="4"/>
      <c r="KSL85" s="4"/>
      <c r="KSM85" s="4"/>
      <c r="KSN85" s="4"/>
      <c r="KSO85" s="4"/>
      <c r="KSP85" s="4"/>
      <c r="KSQ85" s="4"/>
      <c r="KSR85" s="4"/>
      <c r="KSS85" s="4"/>
      <c r="KST85" s="4"/>
      <c r="KSU85" s="4"/>
      <c r="KSV85" s="4"/>
      <c r="KSW85" s="4"/>
      <c r="KSX85" s="4"/>
      <c r="KSY85" s="4"/>
      <c r="KSZ85" s="4"/>
      <c r="KTA85" s="4"/>
      <c r="KTB85" s="4"/>
      <c r="KTC85" s="4"/>
      <c r="KTD85" s="4"/>
      <c r="KTE85" s="4"/>
      <c r="KTF85" s="4"/>
      <c r="KTG85" s="4"/>
      <c r="KTH85" s="4"/>
      <c r="KTI85" s="4"/>
      <c r="KTJ85" s="4"/>
      <c r="KTK85" s="4"/>
      <c r="KTL85" s="4"/>
      <c r="KTM85" s="4"/>
      <c r="KTN85" s="4"/>
      <c r="KTO85" s="4"/>
      <c r="KTP85" s="4"/>
      <c r="KTQ85" s="4"/>
      <c r="KTR85" s="4"/>
      <c r="KTS85" s="4"/>
      <c r="KTT85" s="4"/>
      <c r="KTU85" s="4"/>
      <c r="KTV85" s="4"/>
      <c r="KTW85" s="4"/>
      <c r="KTX85" s="4"/>
      <c r="KTY85" s="4"/>
      <c r="KTZ85" s="4"/>
      <c r="KUA85" s="4"/>
      <c r="KUB85" s="4"/>
      <c r="KUC85" s="4"/>
      <c r="KUD85" s="4"/>
      <c r="KUE85" s="4"/>
      <c r="KUF85" s="4"/>
      <c r="KUG85" s="4"/>
      <c r="KUH85" s="4"/>
      <c r="KUI85" s="4"/>
      <c r="KUJ85" s="4"/>
      <c r="KUK85" s="4"/>
      <c r="KUL85" s="4"/>
      <c r="KUM85" s="4"/>
      <c r="KUN85" s="4"/>
      <c r="KUO85" s="4"/>
      <c r="KUP85" s="4"/>
      <c r="KUQ85" s="4"/>
      <c r="KUR85" s="4"/>
      <c r="KUS85" s="4"/>
      <c r="KUT85" s="4"/>
      <c r="KUU85" s="4"/>
      <c r="KUV85" s="4"/>
      <c r="KUW85" s="4"/>
      <c r="KUX85" s="4"/>
      <c r="KUY85" s="4"/>
      <c r="KUZ85" s="4"/>
      <c r="KVA85" s="4"/>
      <c r="KVB85" s="4"/>
      <c r="KVC85" s="4"/>
      <c r="KVD85" s="4"/>
      <c r="KVE85" s="4"/>
      <c r="KVF85" s="4"/>
      <c r="KVG85" s="4"/>
      <c r="KVH85" s="4"/>
      <c r="KVI85" s="4"/>
      <c r="KVJ85" s="4"/>
      <c r="KVK85" s="4"/>
      <c r="KVL85" s="4"/>
      <c r="KVM85" s="4"/>
      <c r="KVN85" s="4"/>
      <c r="KVO85" s="4"/>
      <c r="KVP85" s="4"/>
      <c r="KVQ85" s="4"/>
      <c r="KVR85" s="4"/>
      <c r="KVS85" s="4"/>
      <c r="KVT85" s="4"/>
      <c r="KVU85" s="4"/>
      <c r="KVV85" s="4"/>
      <c r="KVW85" s="4"/>
      <c r="KVX85" s="4"/>
      <c r="KVY85" s="4"/>
      <c r="KVZ85" s="4"/>
      <c r="KWA85" s="4"/>
      <c r="KWB85" s="4"/>
      <c r="KWC85" s="4"/>
      <c r="KWD85" s="4"/>
      <c r="KWE85" s="4"/>
      <c r="KWF85" s="4"/>
      <c r="KWG85" s="4"/>
      <c r="KWH85" s="4"/>
      <c r="KWI85" s="4"/>
      <c r="KWJ85" s="4"/>
      <c r="KWK85" s="4"/>
      <c r="KWL85" s="4"/>
      <c r="KWM85" s="4"/>
      <c r="KWN85" s="4"/>
      <c r="KWO85" s="4"/>
      <c r="KWP85" s="4"/>
      <c r="KWQ85" s="4"/>
      <c r="KWR85" s="4"/>
      <c r="KWS85" s="4"/>
      <c r="KWT85" s="4"/>
      <c r="KWU85" s="4"/>
      <c r="KWV85" s="4"/>
      <c r="KWW85" s="4"/>
      <c r="KWX85" s="4"/>
      <c r="KWY85" s="4"/>
      <c r="KWZ85" s="4"/>
      <c r="KXA85" s="4"/>
      <c r="KXB85" s="4"/>
      <c r="KXC85" s="4"/>
      <c r="KXD85" s="4"/>
      <c r="KXE85" s="4"/>
      <c r="KXF85" s="4"/>
      <c r="KXG85" s="4"/>
      <c r="KXH85" s="4"/>
      <c r="KXI85" s="4"/>
      <c r="KXJ85" s="4"/>
      <c r="KXK85" s="4"/>
      <c r="KXL85" s="4"/>
      <c r="KXM85" s="4"/>
      <c r="KXN85" s="4"/>
      <c r="KXO85" s="4"/>
      <c r="KXP85" s="4"/>
      <c r="KXQ85" s="4"/>
      <c r="KXR85" s="4"/>
      <c r="KXS85" s="4"/>
      <c r="KXT85" s="4"/>
      <c r="KXU85" s="4"/>
      <c r="KXV85" s="4"/>
      <c r="KXW85" s="4"/>
      <c r="KXX85" s="4"/>
      <c r="KXY85" s="4"/>
      <c r="KXZ85" s="4"/>
      <c r="KYA85" s="4"/>
      <c r="KYB85" s="4"/>
      <c r="KYC85" s="4"/>
      <c r="KYD85" s="4"/>
      <c r="KYE85" s="4"/>
      <c r="KYF85" s="4"/>
      <c r="KYG85" s="4"/>
      <c r="KYH85" s="4"/>
      <c r="KYI85" s="4"/>
      <c r="KYJ85" s="4"/>
      <c r="KYK85" s="4"/>
      <c r="KYL85" s="4"/>
      <c r="KYM85" s="4"/>
      <c r="KYN85" s="4"/>
      <c r="KYO85" s="4"/>
      <c r="KYP85" s="4"/>
      <c r="KYQ85" s="4"/>
      <c r="KYR85" s="4"/>
      <c r="KYS85" s="4"/>
      <c r="KYT85" s="4"/>
      <c r="KYU85" s="4"/>
      <c r="KYV85" s="4"/>
      <c r="KYW85" s="4"/>
      <c r="KYX85" s="4"/>
      <c r="KYY85" s="4"/>
      <c r="KYZ85" s="4"/>
      <c r="KZA85" s="4"/>
      <c r="KZB85" s="4"/>
      <c r="KZC85" s="4"/>
      <c r="KZD85" s="4"/>
      <c r="KZE85" s="4"/>
      <c r="KZF85" s="4"/>
      <c r="KZG85" s="4"/>
      <c r="KZH85" s="4"/>
      <c r="KZI85" s="4"/>
      <c r="KZJ85" s="4"/>
      <c r="KZK85" s="4"/>
      <c r="KZL85" s="4"/>
      <c r="KZM85" s="4"/>
      <c r="KZN85" s="4"/>
      <c r="KZO85" s="4"/>
      <c r="KZP85" s="4"/>
      <c r="KZQ85" s="4"/>
      <c r="KZR85" s="4"/>
      <c r="KZS85" s="4"/>
      <c r="KZT85" s="4"/>
      <c r="KZU85" s="4"/>
      <c r="KZV85" s="4"/>
      <c r="KZW85" s="4"/>
      <c r="KZX85" s="4"/>
      <c r="KZY85" s="4"/>
      <c r="KZZ85" s="4"/>
      <c r="LAA85" s="4"/>
      <c r="LAB85" s="4"/>
      <c r="LAC85" s="4"/>
      <c r="LAD85" s="4"/>
      <c r="LAE85" s="4"/>
      <c r="LAF85" s="4"/>
      <c r="LAG85" s="4"/>
      <c r="LAH85" s="4"/>
      <c r="LAI85" s="4"/>
      <c r="LAJ85" s="4"/>
      <c r="LAK85" s="4"/>
      <c r="LAL85" s="4"/>
      <c r="LAM85" s="4"/>
      <c r="LAN85" s="4"/>
      <c r="LAO85" s="4"/>
      <c r="LAP85" s="4"/>
      <c r="LAQ85" s="4"/>
      <c r="LAR85" s="4"/>
      <c r="LAS85" s="4"/>
      <c r="LAT85" s="4"/>
      <c r="LAU85" s="4"/>
      <c r="LAV85" s="4"/>
      <c r="LAW85" s="4"/>
      <c r="LAX85" s="4"/>
      <c r="LAY85" s="4"/>
      <c r="LAZ85" s="4"/>
      <c r="LBA85" s="4"/>
      <c r="LBB85" s="4"/>
      <c r="LBC85" s="4"/>
      <c r="LBD85" s="4"/>
      <c r="LBE85" s="4"/>
      <c r="LBF85" s="4"/>
      <c r="LBG85" s="4"/>
      <c r="LBH85" s="4"/>
      <c r="LBI85" s="4"/>
      <c r="LBJ85" s="4"/>
      <c r="LBK85" s="4"/>
      <c r="LBL85" s="4"/>
      <c r="LBM85" s="4"/>
      <c r="LBN85" s="4"/>
      <c r="LBO85" s="4"/>
      <c r="LBP85" s="4"/>
      <c r="LBQ85" s="4"/>
      <c r="LBR85" s="4"/>
      <c r="LBS85" s="4"/>
      <c r="LBT85" s="4"/>
      <c r="LBU85" s="4"/>
      <c r="LBV85" s="4"/>
      <c r="LBW85" s="4"/>
      <c r="LBX85" s="4"/>
      <c r="LBY85" s="4"/>
      <c r="LBZ85" s="4"/>
      <c r="LCA85" s="4"/>
      <c r="LCB85" s="4"/>
      <c r="LCC85" s="4"/>
      <c r="LCD85" s="4"/>
      <c r="LCE85" s="4"/>
      <c r="LCF85" s="4"/>
      <c r="LCG85" s="4"/>
      <c r="LCH85" s="4"/>
      <c r="LCI85" s="4"/>
      <c r="LCJ85" s="4"/>
      <c r="LCK85" s="4"/>
      <c r="LCL85" s="4"/>
      <c r="LCM85" s="4"/>
      <c r="LCN85" s="4"/>
      <c r="LCO85" s="4"/>
      <c r="LCP85" s="4"/>
      <c r="LCQ85" s="4"/>
      <c r="LCR85" s="4"/>
      <c r="LCS85" s="4"/>
      <c r="LCT85" s="4"/>
      <c r="LCU85" s="4"/>
      <c r="LCV85" s="4"/>
      <c r="LCW85" s="4"/>
      <c r="LCX85" s="4"/>
      <c r="LCY85" s="4"/>
      <c r="LCZ85" s="4"/>
      <c r="LDA85" s="4"/>
      <c r="LDB85" s="4"/>
      <c r="LDC85" s="4"/>
      <c r="LDD85" s="4"/>
      <c r="LDE85" s="4"/>
      <c r="LDF85" s="4"/>
      <c r="LDG85" s="4"/>
      <c r="LDH85" s="4"/>
      <c r="LDI85" s="4"/>
      <c r="LDJ85" s="4"/>
      <c r="LDK85" s="4"/>
      <c r="LDL85" s="4"/>
      <c r="LDM85" s="4"/>
      <c r="LDN85" s="4"/>
      <c r="LDO85" s="4"/>
      <c r="LDP85" s="4"/>
      <c r="LDQ85" s="4"/>
      <c r="LDR85" s="4"/>
      <c r="LDS85" s="4"/>
      <c r="LDT85" s="4"/>
      <c r="LDU85" s="4"/>
      <c r="LDV85" s="4"/>
      <c r="LDW85" s="4"/>
      <c r="LDX85" s="4"/>
      <c r="LDY85" s="4"/>
      <c r="LDZ85" s="4"/>
      <c r="LEA85" s="4"/>
      <c r="LEB85" s="4"/>
      <c r="LEC85" s="4"/>
      <c r="LED85" s="4"/>
      <c r="LEE85" s="4"/>
      <c r="LEF85" s="4"/>
      <c r="LEG85" s="4"/>
      <c r="LEH85" s="4"/>
      <c r="LEI85" s="4"/>
      <c r="LEJ85" s="4"/>
      <c r="LEK85" s="4"/>
      <c r="LEL85" s="4"/>
      <c r="LEM85" s="4"/>
      <c r="LEN85" s="4"/>
      <c r="LEO85" s="4"/>
      <c r="LEP85" s="4"/>
      <c r="LEQ85" s="4"/>
      <c r="LER85" s="4"/>
      <c r="LES85" s="4"/>
      <c r="LET85" s="4"/>
      <c r="LEU85" s="4"/>
      <c r="LEV85" s="4"/>
      <c r="LEW85" s="4"/>
      <c r="LEX85" s="4"/>
      <c r="LEY85" s="4"/>
      <c r="LEZ85" s="4"/>
      <c r="LFA85" s="4"/>
      <c r="LFB85" s="4"/>
      <c r="LFC85" s="4"/>
      <c r="LFD85" s="4"/>
      <c r="LFE85" s="4"/>
      <c r="LFF85" s="4"/>
      <c r="LFG85" s="4"/>
      <c r="LFH85" s="4"/>
      <c r="LFI85" s="4"/>
      <c r="LFJ85" s="4"/>
      <c r="LFK85" s="4"/>
      <c r="LFL85" s="4"/>
      <c r="LFM85" s="4"/>
      <c r="LFN85" s="4"/>
      <c r="LFO85" s="4"/>
      <c r="LFP85" s="4"/>
      <c r="LFQ85" s="4"/>
      <c r="LFR85" s="4"/>
      <c r="LFS85" s="4"/>
      <c r="LFT85" s="4"/>
      <c r="LFU85" s="4"/>
      <c r="LFV85" s="4"/>
      <c r="LFW85" s="4"/>
      <c r="LFX85" s="4"/>
      <c r="LFY85" s="4"/>
      <c r="LFZ85" s="4"/>
      <c r="LGA85" s="4"/>
      <c r="LGB85" s="4"/>
      <c r="LGC85" s="4"/>
      <c r="LGD85" s="4"/>
      <c r="LGE85" s="4"/>
      <c r="LGF85" s="4"/>
      <c r="LGG85" s="4"/>
      <c r="LGH85" s="4"/>
      <c r="LGI85" s="4"/>
      <c r="LGJ85" s="4"/>
      <c r="LGK85" s="4"/>
      <c r="LGL85" s="4"/>
      <c r="LGM85" s="4"/>
      <c r="LGN85" s="4"/>
      <c r="LGO85" s="4"/>
      <c r="LGP85" s="4"/>
      <c r="LGQ85" s="4"/>
      <c r="LGR85" s="4"/>
      <c r="LGS85" s="4"/>
      <c r="LGT85" s="4"/>
      <c r="LGU85" s="4"/>
      <c r="LGV85" s="4"/>
      <c r="LGW85" s="4"/>
      <c r="LGX85" s="4"/>
      <c r="LGY85" s="4"/>
      <c r="LGZ85" s="4"/>
      <c r="LHA85" s="4"/>
      <c r="LHB85" s="4"/>
      <c r="LHC85" s="4"/>
      <c r="LHD85" s="4"/>
      <c r="LHE85" s="4"/>
      <c r="LHF85" s="4"/>
      <c r="LHG85" s="4"/>
      <c r="LHH85" s="4"/>
      <c r="LHI85" s="4"/>
      <c r="LHJ85" s="4"/>
      <c r="LHK85" s="4"/>
      <c r="LHL85" s="4"/>
      <c r="LHM85" s="4"/>
      <c r="LHN85" s="4"/>
      <c r="LHO85" s="4"/>
      <c r="LHP85" s="4"/>
      <c r="LHQ85" s="4"/>
      <c r="LHR85" s="4"/>
      <c r="LHS85" s="4"/>
      <c r="LHT85" s="4"/>
      <c r="LHU85" s="4"/>
      <c r="LHV85" s="4"/>
      <c r="LHW85" s="4"/>
      <c r="LHX85" s="4"/>
      <c r="LHY85" s="4"/>
      <c r="LHZ85" s="4"/>
      <c r="LIA85" s="4"/>
      <c r="LIB85" s="4"/>
      <c r="LIC85" s="4"/>
      <c r="LID85" s="4"/>
      <c r="LIE85" s="4"/>
      <c r="LIF85" s="4"/>
      <c r="LIG85" s="4"/>
      <c r="LIH85" s="4"/>
      <c r="LII85" s="4"/>
      <c r="LIJ85" s="4"/>
      <c r="LIK85" s="4"/>
      <c r="LIL85" s="4"/>
      <c r="LIM85" s="4"/>
      <c r="LIN85" s="4"/>
      <c r="LIO85" s="4"/>
      <c r="LIP85" s="4"/>
      <c r="LIQ85" s="4"/>
      <c r="LIR85" s="4"/>
      <c r="LIS85" s="4"/>
      <c r="LIT85" s="4"/>
      <c r="LIU85" s="4"/>
      <c r="LIV85" s="4"/>
      <c r="LIW85" s="4"/>
      <c r="LIX85" s="4"/>
      <c r="LIY85" s="4"/>
      <c r="LIZ85" s="4"/>
      <c r="LJA85" s="4"/>
      <c r="LJB85" s="4"/>
      <c r="LJC85" s="4"/>
      <c r="LJD85" s="4"/>
      <c r="LJE85" s="4"/>
      <c r="LJF85" s="4"/>
      <c r="LJG85" s="4"/>
      <c r="LJH85" s="4"/>
      <c r="LJI85" s="4"/>
      <c r="LJJ85" s="4"/>
      <c r="LJK85" s="4"/>
      <c r="LJL85" s="4"/>
      <c r="LJM85" s="4"/>
      <c r="LJN85" s="4"/>
      <c r="LJO85" s="4"/>
      <c r="LJP85" s="4"/>
      <c r="LJQ85" s="4"/>
      <c r="LJR85" s="4"/>
      <c r="LJS85" s="4"/>
      <c r="LJT85" s="4"/>
      <c r="LJU85" s="4"/>
      <c r="LJV85" s="4"/>
      <c r="LJW85" s="4"/>
      <c r="LJX85" s="4"/>
      <c r="LJY85" s="4"/>
      <c r="LJZ85" s="4"/>
      <c r="LKA85" s="4"/>
      <c r="LKB85" s="4"/>
      <c r="LKC85" s="4"/>
      <c r="LKD85" s="4"/>
      <c r="LKE85" s="4"/>
      <c r="LKF85" s="4"/>
      <c r="LKG85" s="4"/>
      <c r="LKH85" s="4"/>
      <c r="LKI85" s="4"/>
      <c r="LKJ85" s="4"/>
      <c r="LKK85" s="4"/>
      <c r="LKL85" s="4"/>
      <c r="LKM85" s="4"/>
      <c r="LKN85" s="4"/>
      <c r="LKO85" s="4"/>
      <c r="LKP85" s="4"/>
      <c r="LKQ85" s="4"/>
      <c r="LKR85" s="4"/>
      <c r="LKS85" s="4"/>
      <c r="LKT85" s="4"/>
      <c r="LKU85" s="4"/>
      <c r="LKV85" s="4"/>
      <c r="LKW85" s="4"/>
      <c r="LKX85" s="4"/>
      <c r="LKY85" s="4"/>
      <c r="LKZ85" s="4"/>
      <c r="LLA85" s="4"/>
      <c r="LLB85" s="4"/>
      <c r="LLC85" s="4"/>
      <c r="LLD85" s="4"/>
      <c r="LLE85" s="4"/>
      <c r="LLF85" s="4"/>
      <c r="LLG85" s="4"/>
      <c r="LLH85" s="4"/>
      <c r="LLI85" s="4"/>
      <c r="LLJ85" s="4"/>
      <c r="LLK85" s="4"/>
      <c r="LLL85" s="4"/>
      <c r="LLM85" s="4"/>
      <c r="LLN85" s="4"/>
      <c r="LLO85" s="4"/>
      <c r="LLP85" s="4"/>
      <c r="LLQ85" s="4"/>
      <c r="LLR85" s="4"/>
      <c r="LLS85" s="4"/>
      <c r="LLT85" s="4"/>
      <c r="LLU85" s="4"/>
      <c r="LLV85" s="4"/>
      <c r="LLW85" s="4"/>
      <c r="LLX85" s="4"/>
      <c r="LLY85" s="4"/>
      <c r="LLZ85" s="4"/>
      <c r="LMA85" s="4"/>
      <c r="LMB85" s="4"/>
      <c r="LMC85" s="4"/>
      <c r="LMD85" s="4"/>
      <c r="LME85" s="4"/>
      <c r="LMF85" s="4"/>
      <c r="LMG85" s="4"/>
      <c r="LMH85" s="4"/>
      <c r="LMI85" s="4"/>
      <c r="LMJ85" s="4"/>
      <c r="LMK85" s="4"/>
      <c r="LML85" s="4"/>
      <c r="LMM85" s="4"/>
      <c r="LMN85" s="4"/>
      <c r="LMO85" s="4"/>
      <c r="LMP85" s="4"/>
      <c r="LMQ85" s="4"/>
      <c r="LMR85" s="4"/>
      <c r="LMS85" s="4"/>
      <c r="LMT85" s="4"/>
      <c r="LMU85" s="4"/>
      <c r="LMV85" s="4"/>
      <c r="LMW85" s="4"/>
      <c r="LMX85" s="4"/>
      <c r="LMY85" s="4"/>
      <c r="LMZ85" s="4"/>
      <c r="LNA85" s="4"/>
      <c r="LNB85" s="4"/>
      <c r="LNC85" s="4"/>
      <c r="LND85" s="4"/>
      <c r="LNE85" s="4"/>
      <c r="LNF85" s="4"/>
      <c r="LNG85" s="4"/>
      <c r="LNH85" s="4"/>
      <c r="LNI85" s="4"/>
      <c r="LNJ85" s="4"/>
      <c r="LNK85" s="4"/>
      <c r="LNL85" s="4"/>
      <c r="LNM85" s="4"/>
      <c r="LNN85" s="4"/>
      <c r="LNO85" s="4"/>
      <c r="LNP85" s="4"/>
      <c r="LNQ85" s="4"/>
      <c r="LNR85" s="4"/>
      <c r="LNS85" s="4"/>
      <c r="LNT85" s="4"/>
      <c r="LNU85" s="4"/>
      <c r="LNV85" s="4"/>
      <c r="LNW85" s="4"/>
      <c r="LNX85" s="4"/>
      <c r="LNY85" s="4"/>
      <c r="LNZ85" s="4"/>
      <c r="LOA85" s="4"/>
      <c r="LOB85" s="4"/>
      <c r="LOC85" s="4"/>
      <c r="LOD85" s="4"/>
      <c r="LOE85" s="4"/>
      <c r="LOF85" s="4"/>
      <c r="LOG85" s="4"/>
      <c r="LOH85" s="4"/>
      <c r="LOI85" s="4"/>
      <c r="LOJ85" s="4"/>
      <c r="LOK85" s="4"/>
      <c r="LOL85" s="4"/>
      <c r="LOM85" s="4"/>
      <c r="LON85" s="4"/>
      <c r="LOO85" s="4"/>
      <c r="LOP85" s="4"/>
      <c r="LOQ85" s="4"/>
      <c r="LOR85" s="4"/>
      <c r="LOS85" s="4"/>
      <c r="LOT85" s="4"/>
      <c r="LOU85" s="4"/>
      <c r="LOV85" s="4"/>
      <c r="LOW85" s="4"/>
      <c r="LOX85" s="4"/>
      <c r="LOY85" s="4"/>
      <c r="LOZ85" s="4"/>
      <c r="LPA85" s="4"/>
      <c r="LPB85" s="4"/>
      <c r="LPC85" s="4"/>
      <c r="LPD85" s="4"/>
      <c r="LPE85" s="4"/>
      <c r="LPF85" s="4"/>
      <c r="LPG85" s="4"/>
      <c r="LPH85" s="4"/>
      <c r="LPI85" s="4"/>
      <c r="LPJ85" s="4"/>
      <c r="LPK85" s="4"/>
      <c r="LPL85" s="4"/>
      <c r="LPM85" s="4"/>
      <c r="LPN85" s="4"/>
      <c r="LPO85" s="4"/>
      <c r="LPP85" s="4"/>
      <c r="LPQ85" s="4"/>
      <c r="LPR85" s="4"/>
      <c r="LPS85" s="4"/>
      <c r="LPT85" s="4"/>
      <c r="LPU85" s="4"/>
      <c r="LPV85" s="4"/>
      <c r="LPW85" s="4"/>
      <c r="LPX85" s="4"/>
      <c r="LPY85" s="4"/>
      <c r="LPZ85" s="4"/>
      <c r="LQA85" s="4"/>
      <c r="LQB85" s="4"/>
      <c r="LQC85" s="4"/>
      <c r="LQD85" s="4"/>
      <c r="LQE85" s="4"/>
      <c r="LQF85" s="4"/>
      <c r="LQG85" s="4"/>
      <c r="LQH85" s="4"/>
      <c r="LQI85" s="4"/>
      <c r="LQJ85" s="4"/>
      <c r="LQK85" s="4"/>
      <c r="LQL85" s="4"/>
      <c r="LQM85" s="4"/>
      <c r="LQN85" s="4"/>
      <c r="LQO85" s="4"/>
      <c r="LQP85" s="4"/>
      <c r="LQQ85" s="4"/>
      <c r="LQR85" s="4"/>
      <c r="LQS85" s="4"/>
      <c r="LQT85" s="4"/>
      <c r="LQU85" s="4"/>
      <c r="LQV85" s="4"/>
      <c r="LQW85" s="4"/>
      <c r="LQX85" s="4"/>
      <c r="LQY85" s="4"/>
      <c r="LQZ85" s="4"/>
      <c r="LRA85" s="4"/>
      <c r="LRB85" s="4"/>
      <c r="LRC85" s="4"/>
      <c r="LRD85" s="4"/>
      <c r="LRE85" s="4"/>
      <c r="LRF85" s="4"/>
      <c r="LRG85" s="4"/>
      <c r="LRH85" s="4"/>
      <c r="LRI85" s="4"/>
      <c r="LRJ85" s="4"/>
      <c r="LRK85" s="4"/>
      <c r="LRL85" s="4"/>
      <c r="LRM85" s="4"/>
      <c r="LRN85" s="4"/>
      <c r="LRO85" s="4"/>
      <c r="LRP85" s="4"/>
      <c r="LRQ85" s="4"/>
      <c r="LRR85" s="4"/>
      <c r="LRS85" s="4"/>
      <c r="LRT85" s="4"/>
      <c r="LRU85" s="4"/>
      <c r="LRV85" s="4"/>
      <c r="LRW85" s="4"/>
      <c r="LRX85" s="4"/>
      <c r="LRY85" s="4"/>
      <c r="LRZ85" s="4"/>
      <c r="LSA85" s="4"/>
      <c r="LSB85" s="4"/>
      <c r="LSC85" s="4"/>
      <c r="LSD85" s="4"/>
      <c r="LSE85" s="4"/>
      <c r="LSF85" s="4"/>
      <c r="LSG85" s="4"/>
      <c r="LSH85" s="4"/>
      <c r="LSI85" s="4"/>
      <c r="LSJ85" s="4"/>
      <c r="LSK85" s="4"/>
      <c r="LSL85" s="4"/>
      <c r="LSM85" s="4"/>
      <c r="LSN85" s="4"/>
      <c r="LSO85" s="4"/>
      <c r="LSP85" s="4"/>
      <c r="LSQ85" s="4"/>
      <c r="LSR85" s="4"/>
      <c r="LSS85" s="4"/>
      <c r="LST85" s="4"/>
      <c r="LSU85" s="4"/>
      <c r="LSV85" s="4"/>
      <c r="LSW85" s="4"/>
      <c r="LSX85" s="4"/>
      <c r="LSY85" s="4"/>
      <c r="LSZ85" s="4"/>
      <c r="LTA85" s="4"/>
      <c r="LTB85" s="4"/>
      <c r="LTC85" s="4"/>
      <c r="LTD85" s="4"/>
      <c r="LTE85" s="4"/>
      <c r="LTF85" s="4"/>
      <c r="LTG85" s="4"/>
      <c r="LTH85" s="4"/>
      <c r="LTI85" s="4"/>
      <c r="LTJ85" s="4"/>
      <c r="LTK85" s="4"/>
      <c r="LTL85" s="4"/>
      <c r="LTM85" s="4"/>
      <c r="LTN85" s="4"/>
      <c r="LTO85" s="4"/>
      <c r="LTP85" s="4"/>
      <c r="LTQ85" s="4"/>
      <c r="LTR85" s="4"/>
      <c r="LTS85" s="4"/>
      <c r="LTT85" s="4"/>
      <c r="LTU85" s="4"/>
      <c r="LTV85" s="4"/>
      <c r="LTW85" s="4"/>
      <c r="LTX85" s="4"/>
      <c r="LTY85" s="4"/>
      <c r="LTZ85" s="4"/>
      <c r="LUA85" s="4"/>
      <c r="LUB85" s="4"/>
      <c r="LUC85" s="4"/>
      <c r="LUD85" s="4"/>
      <c r="LUE85" s="4"/>
      <c r="LUF85" s="4"/>
      <c r="LUG85" s="4"/>
      <c r="LUH85" s="4"/>
      <c r="LUI85" s="4"/>
      <c r="LUJ85" s="4"/>
      <c r="LUK85" s="4"/>
      <c r="LUL85" s="4"/>
      <c r="LUM85" s="4"/>
      <c r="LUN85" s="4"/>
      <c r="LUO85" s="4"/>
      <c r="LUP85" s="4"/>
      <c r="LUQ85" s="4"/>
      <c r="LUR85" s="4"/>
      <c r="LUS85" s="4"/>
      <c r="LUT85" s="4"/>
      <c r="LUU85" s="4"/>
      <c r="LUV85" s="4"/>
      <c r="LUW85" s="4"/>
      <c r="LUX85" s="4"/>
      <c r="LUY85" s="4"/>
      <c r="LUZ85" s="4"/>
      <c r="LVA85" s="4"/>
      <c r="LVB85" s="4"/>
      <c r="LVC85" s="4"/>
      <c r="LVD85" s="4"/>
      <c r="LVE85" s="4"/>
      <c r="LVF85" s="4"/>
      <c r="LVG85" s="4"/>
      <c r="LVH85" s="4"/>
      <c r="LVI85" s="4"/>
      <c r="LVJ85" s="4"/>
      <c r="LVK85" s="4"/>
      <c r="LVL85" s="4"/>
      <c r="LVM85" s="4"/>
      <c r="LVN85" s="4"/>
      <c r="LVO85" s="4"/>
      <c r="LVP85" s="4"/>
      <c r="LVQ85" s="4"/>
      <c r="LVR85" s="4"/>
      <c r="LVS85" s="4"/>
      <c r="LVT85" s="4"/>
      <c r="LVU85" s="4"/>
      <c r="LVV85" s="4"/>
      <c r="LVW85" s="4"/>
      <c r="LVX85" s="4"/>
      <c r="LVY85" s="4"/>
      <c r="LVZ85" s="4"/>
      <c r="LWA85" s="4"/>
      <c r="LWB85" s="4"/>
      <c r="LWC85" s="4"/>
      <c r="LWD85" s="4"/>
      <c r="LWE85" s="4"/>
      <c r="LWF85" s="4"/>
      <c r="LWG85" s="4"/>
      <c r="LWH85" s="4"/>
      <c r="LWI85" s="4"/>
      <c r="LWJ85" s="4"/>
      <c r="LWK85" s="4"/>
      <c r="LWL85" s="4"/>
      <c r="LWM85" s="4"/>
      <c r="LWN85" s="4"/>
      <c r="LWO85" s="4"/>
      <c r="LWP85" s="4"/>
      <c r="LWQ85" s="4"/>
      <c r="LWR85" s="4"/>
      <c r="LWS85" s="4"/>
      <c r="LWT85" s="4"/>
      <c r="LWU85" s="4"/>
      <c r="LWV85" s="4"/>
      <c r="LWW85" s="4"/>
      <c r="LWX85" s="4"/>
      <c r="LWY85" s="4"/>
      <c r="LWZ85" s="4"/>
      <c r="LXA85" s="4"/>
      <c r="LXB85" s="4"/>
      <c r="LXC85" s="4"/>
      <c r="LXD85" s="4"/>
      <c r="LXE85" s="4"/>
      <c r="LXF85" s="4"/>
      <c r="LXG85" s="4"/>
      <c r="LXH85" s="4"/>
      <c r="LXI85" s="4"/>
      <c r="LXJ85" s="4"/>
      <c r="LXK85" s="4"/>
      <c r="LXL85" s="4"/>
      <c r="LXM85" s="4"/>
      <c r="LXN85" s="4"/>
      <c r="LXO85" s="4"/>
      <c r="LXP85" s="4"/>
      <c r="LXQ85" s="4"/>
      <c r="LXR85" s="4"/>
      <c r="LXS85" s="4"/>
      <c r="LXT85" s="4"/>
      <c r="LXU85" s="4"/>
      <c r="LXV85" s="4"/>
      <c r="LXW85" s="4"/>
      <c r="LXX85" s="4"/>
      <c r="LXY85" s="4"/>
      <c r="LXZ85" s="4"/>
      <c r="LYA85" s="4"/>
      <c r="LYB85" s="4"/>
      <c r="LYC85" s="4"/>
      <c r="LYD85" s="4"/>
      <c r="LYE85" s="4"/>
      <c r="LYF85" s="4"/>
      <c r="LYG85" s="4"/>
      <c r="LYH85" s="4"/>
      <c r="LYI85" s="4"/>
      <c r="LYJ85" s="4"/>
      <c r="LYK85" s="4"/>
      <c r="LYL85" s="4"/>
      <c r="LYM85" s="4"/>
      <c r="LYN85" s="4"/>
      <c r="LYO85" s="4"/>
      <c r="LYP85" s="4"/>
      <c r="LYQ85" s="4"/>
      <c r="LYR85" s="4"/>
      <c r="LYS85" s="4"/>
      <c r="LYT85" s="4"/>
      <c r="LYU85" s="4"/>
      <c r="LYV85" s="4"/>
      <c r="LYW85" s="4"/>
      <c r="LYX85" s="4"/>
      <c r="LYY85" s="4"/>
      <c r="LYZ85" s="4"/>
      <c r="LZA85" s="4"/>
      <c r="LZB85" s="4"/>
      <c r="LZC85" s="4"/>
      <c r="LZD85" s="4"/>
      <c r="LZE85" s="4"/>
      <c r="LZF85" s="4"/>
      <c r="LZG85" s="4"/>
      <c r="LZH85" s="4"/>
      <c r="LZI85" s="4"/>
      <c r="LZJ85" s="4"/>
      <c r="LZK85" s="4"/>
      <c r="LZL85" s="4"/>
      <c r="LZM85" s="4"/>
      <c r="LZN85" s="4"/>
      <c r="LZO85" s="4"/>
      <c r="LZP85" s="4"/>
      <c r="LZQ85" s="4"/>
      <c r="LZR85" s="4"/>
      <c r="LZS85" s="4"/>
      <c r="LZT85" s="4"/>
      <c r="LZU85" s="4"/>
      <c r="LZV85" s="4"/>
      <c r="LZW85" s="4"/>
      <c r="LZX85" s="4"/>
      <c r="LZY85" s="4"/>
      <c r="LZZ85" s="4"/>
      <c r="MAA85" s="4"/>
      <c r="MAB85" s="4"/>
      <c r="MAC85" s="4"/>
      <c r="MAD85" s="4"/>
      <c r="MAE85" s="4"/>
      <c r="MAF85" s="4"/>
      <c r="MAG85" s="4"/>
      <c r="MAH85" s="4"/>
      <c r="MAI85" s="4"/>
      <c r="MAJ85" s="4"/>
      <c r="MAK85" s="4"/>
      <c r="MAL85" s="4"/>
      <c r="MAM85" s="4"/>
      <c r="MAN85" s="4"/>
      <c r="MAO85" s="4"/>
      <c r="MAP85" s="4"/>
      <c r="MAQ85" s="4"/>
      <c r="MAR85" s="4"/>
      <c r="MAS85" s="4"/>
      <c r="MAT85" s="4"/>
      <c r="MAU85" s="4"/>
      <c r="MAV85" s="4"/>
      <c r="MAW85" s="4"/>
      <c r="MAX85" s="4"/>
      <c r="MAY85" s="4"/>
      <c r="MAZ85" s="4"/>
      <c r="MBA85" s="4"/>
      <c r="MBB85" s="4"/>
      <c r="MBC85" s="4"/>
      <c r="MBD85" s="4"/>
      <c r="MBE85" s="4"/>
      <c r="MBF85" s="4"/>
      <c r="MBG85" s="4"/>
      <c r="MBH85" s="4"/>
      <c r="MBI85" s="4"/>
      <c r="MBJ85" s="4"/>
      <c r="MBK85" s="4"/>
      <c r="MBL85" s="4"/>
      <c r="MBM85" s="4"/>
      <c r="MBN85" s="4"/>
      <c r="MBO85" s="4"/>
      <c r="MBP85" s="4"/>
      <c r="MBQ85" s="4"/>
      <c r="MBR85" s="4"/>
      <c r="MBS85" s="4"/>
      <c r="MBT85" s="4"/>
      <c r="MBU85" s="4"/>
      <c r="MBV85" s="4"/>
      <c r="MBW85" s="4"/>
      <c r="MBX85" s="4"/>
      <c r="MBY85" s="4"/>
      <c r="MBZ85" s="4"/>
      <c r="MCA85" s="4"/>
      <c r="MCB85" s="4"/>
      <c r="MCC85" s="4"/>
      <c r="MCD85" s="4"/>
      <c r="MCE85" s="4"/>
      <c r="MCF85" s="4"/>
      <c r="MCG85" s="4"/>
      <c r="MCH85" s="4"/>
      <c r="MCI85" s="4"/>
      <c r="MCJ85" s="4"/>
      <c r="MCK85" s="4"/>
      <c r="MCL85" s="4"/>
      <c r="MCM85" s="4"/>
      <c r="MCN85" s="4"/>
      <c r="MCO85" s="4"/>
      <c r="MCP85" s="4"/>
      <c r="MCQ85" s="4"/>
      <c r="MCR85" s="4"/>
      <c r="MCS85" s="4"/>
      <c r="MCT85" s="4"/>
      <c r="MCU85" s="4"/>
      <c r="MCV85" s="4"/>
      <c r="MCW85" s="4"/>
      <c r="MCX85" s="4"/>
      <c r="MCY85" s="4"/>
      <c r="MCZ85" s="4"/>
      <c r="MDA85" s="4"/>
      <c r="MDB85" s="4"/>
      <c r="MDC85" s="4"/>
      <c r="MDD85" s="4"/>
      <c r="MDE85" s="4"/>
      <c r="MDF85" s="4"/>
      <c r="MDG85" s="4"/>
      <c r="MDH85" s="4"/>
      <c r="MDI85" s="4"/>
      <c r="MDJ85" s="4"/>
      <c r="MDK85" s="4"/>
      <c r="MDL85" s="4"/>
      <c r="MDM85" s="4"/>
      <c r="MDN85" s="4"/>
      <c r="MDO85" s="4"/>
      <c r="MDP85" s="4"/>
      <c r="MDQ85" s="4"/>
      <c r="MDR85" s="4"/>
      <c r="MDS85" s="4"/>
      <c r="MDT85" s="4"/>
      <c r="MDU85" s="4"/>
      <c r="MDV85" s="4"/>
      <c r="MDW85" s="4"/>
      <c r="MDX85" s="4"/>
      <c r="MDY85" s="4"/>
      <c r="MDZ85" s="4"/>
      <c r="MEA85" s="4"/>
      <c r="MEB85" s="4"/>
      <c r="MEC85" s="4"/>
      <c r="MED85" s="4"/>
      <c r="MEE85" s="4"/>
      <c r="MEF85" s="4"/>
      <c r="MEG85" s="4"/>
      <c r="MEH85" s="4"/>
      <c r="MEI85" s="4"/>
      <c r="MEJ85" s="4"/>
      <c r="MEK85" s="4"/>
      <c r="MEL85" s="4"/>
      <c r="MEM85" s="4"/>
      <c r="MEN85" s="4"/>
      <c r="MEO85" s="4"/>
      <c r="MEP85" s="4"/>
      <c r="MEQ85" s="4"/>
      <c r="MER85" s="4"/>
      <c r="MES85" s="4"/>
      <c r="MET85" s="4"/>
      <c r="MEU85" s="4"/>
      <c r="MEV85" s="4"/>
      <c r="MEW85" s="4"/>
      <c r="MEX85" s="4"/>
      <c r="MEY85" s="4"/>
      <c r="MEZ85" s="4"/>
      <c r="MFA85" s="4"/>
      <c r="MFB85" s="4"/>
      <c r="MFC85" s="4"/>
      <c r="MFD85" s="4"/>
      <c r="MFE85" s="4"/>
      <c r="MFF85" s="4"/>
      <c r="MFG85" s="4"/>
      <c r="MFH85" s="4"/>
      <c r="MFI85" s="4"/>
      <c r="MFJ85" s="4"/>
      <c r="MFK85" s="4"/>
      <c r="MFL85" s="4"/>
      <c r="MFM85" s="4"/>
      <c r="MFN85" s="4"/>
      <c r="MFO85" s="4"/>
      <c r="MFP85" s="4"/>
      <c r="MFQ85" s="4"/>
      <c r="MFR85" s="4"/>
      <c r="MFS85" s="4"/>
      <c r="MFT85" s="4"/>
      <c r="MFU85" s="4"/>
      <c r="MFV85" s="4"/>
      <c r="MFW85" s="4"/>
      <c r="MFX85" s="4"/>
      <c r="MFY85" s="4"/>
      <c r="MFZ85" s="4"/>
      <c r="MGA85" s="4"/>
      <c r="MGB85" s="4"/>
      <c r="MGC85" s="4"/>
      <c r="MGD85" s="4"/>
      <c r="MGE85" s="4"/>
      <c r="MGF85" s="4"/>
      <c r="MGG85" s="4"/>
      <c r="MGH85" s="4"/>
      <c r="MGI85" s="4"/>
      <c r="MGJ85" s="4"/>
      <c r="MGK85" s="4"/>
      <c r="MGL85" s="4"/>
      <c r="MGM85" s="4"/>
      <c r="MGN85" s="4"/>
      <c r="MGO85" s="4"/>
      <c r="MGP85" s="4"/>
      <c r="MGQ85" s="4"/>
      <c r="MGR85" s="4"/>
      <c r="MGS85" s="4"/>
      <c r="MGT85" s="4"/>
      <c r="MGU85" s="4"/>
      <c r="MGV85" s="4"/>
      <c r="MGW85" s="4"/>
      <c r="MGX85" s="4"/>
      <c r="MGY85" s="4"/>
      <c r="MGZ85" s="4"/>
      <c r="MHA85" s="4"/>
      <c r="MHB85" s="4"/>
      <c r="MHC85" s="4"/>
      <c r="MHD85" s="4"/>
      <c r="MHE85" s="4"/>
      <c r="MHF85" s="4"/>
      <c r="MHG85" s="4"/>
      <c r="MHH85" s="4"/>
      <c r="MHI85" s="4"/>
      <c r="MHJ85" s="4"/>
      <c r="MHK85" s="4"/>
      <c r="MHL85" s="4"/>
      <c r="MHM85" s="4"/>
      <c r="MHN85" s="4"/>
      <c r="MHO85" s="4"/>
      <c r="MHP85" s="4"/>
      <c r="MHQ85" s="4"/>
      <c r="MHR85" s="4"/>
      <c r="MHS85" s="4"/>
      <c r="MHT85" s="4"/>
      <c r="MHU85" s="4"/>
      <c r="MHV85" s="4"/>
      <c r="MHW85" s="4"/>
      <c r="MHX85" s="4"/>
      <c r="MHY85" s="4"/>
      <c r="MHZ85" s="4"/>
      <c r="MIA85" s="4"/>
      <c r="MIB85" s="4"/>
      <c r="MIC85" s="4"/>
      <c r="MID85" s="4"/>
      <c r="MIE85" s="4"/>
      <c r="MIF85" s="4"/>
      <c r="MIG85" s="4"/>
      <c r="MIH85" s="4"/>
      <c r="MII85" s="4"/>
      <c r="MIJ85" s="4"/>
      <c r="MIK85" s="4"/>
      <c r="MIL85" s="4"/>
      <c r="MIM85" s="4"/>
      <c r="MIN85" s="4"/>
      <c r="MIO85" s="4"/>
      <c r="MIP85" s="4"/>
      <c r="MIQ85" s="4"/>
      <c r="MIR85" s="4"/>
      <c r="MIS85" s="4"/>
      <c r="MIT85" s="4"/>
      <c r="MIU85" s="4"/>
      <c r="MIV85" s="4"/>
      <c r="MIW85" s="4"/>
      <c r="MIX85" s="4"/>
      <c r="MIY85" s="4"/>
      <c r="MIZ85" s="4"/>
      <c r="MJA85" s="4"/>
      <c r="MJB85" s="4"/>
      <c r="MJC85" s="4"/>
      <c r="MJD85" s="4"/>
      <c r="MJE85" s="4"/>
      <c r="MJF85" s="4"/>
      <c r="MJG85" s="4"/>
      <c r="MJH85" s="4"/>
      <c r="MJI85" s="4"/>
      <c r="MJJ85" s="4"/>
      <c r="MJK85" s="4"/>
      <c r="MJL85" s="4"/>
      <c r="MJM85" s="4"/>
      <c r="MJN85" s="4"/>
      <c r="MJO85" s="4"/>
      <c r="MJP85" s="4"/>
      <c r="MJQ85" s="4"/>
      <c r="MJR85" s="4"/>
      <c r="MJS85" s="4"/>
      <c r="MJT85" s="4"/>
      <c r="MJU85" s="4"/>
      <c r="MJV85" s="4"/>
      <c r="MJW85" s="4"/>
      <c r="MJX85" s="4"/>
      <c r="MJY85" s="4"/>
      <c r="MJZ85" s="4"/>
      <c r="MKA85" s="4"/>
      <c r="MKB85" s="4"/>
      <c r="MKC85" s="4"/>
      <c r="MKD85" s="4"/>
      <c r="MKE85" s="4"/>
      <c r="MKF85" s="4"/>
      <c r="MKG85" s="4"/>
      <c r="MKH85" s="4"/>
      <c r="MKI85" s="4"/>
      <c r="MKJ85" s="4"/>
      <c r="MKK85" s="4"/>
      <c r="MKL85" s="4"/>
      <c r="MKM85" s="4"/>
      <c r="MKN85" s="4"/>
      <c r="MKO85" s="4"/>
      <c r="MKP85" s="4"/>
      <c r="MKQ85" s="4"/>
      <c r="MKR85" s="4"/>
      <c r="MKS85" s="4"/>
      <c r="MKT85" s="4"/>
      <c r="MKU85" s="4"/>
      <c r="MKV85" s="4"/>
      <c r="MKW85" s="4"/>
      <c r="MKX85" s="4"/>
      <c r="MKY85" s="4"/>
      <c r="MKZ85" s="4"/>
      <c r="MLA85" s="4"/>
      <c r="MLB85" s="4"/>
      <c r="MLC85" s="4"/>
      <c r="MLD85" s="4"/>
      <c r="MLE85" s="4"/>
      <c r="MLF85" s="4"/>
      <c r="MLG85" s="4"/>
      <c r="MLH85" s="4"/>
      <c r="MLI85" s="4"/>
      <c r="MLJ85" s="4"/>
      <c r="MLK85" s="4"/>
      <c r="MLL85" s="4"/>
      <c r="MLM85" s="4"/>
      <c r="MLN85" s="4"/>
      <c r="MLO85" s="4"/>
      <c r="MLP85" s="4"/>
      <c r="MLQ85" s="4"/>
      <c r="MLR85" s="4"/>
      <c r="MLS85" s="4"/>
      <c r="MLT85" s="4"/>
      <c r="MLU85" s="4"/>
      <c r="MLV85" s="4"/>
      <c r="MLW85" s="4"/>
      <c r="MLX85" s="4"/>
      <c r="MLY85" s="4"/>
      <c r="MLZ85" s="4"/>
      <c r="MMA85" s="4"/>
      <c r="MMB85" s="4"/>
      <c r="MMC85" s="4"/>
      <c r="MMD85" s="4"/>
      <c r="MME85" s="4"/>
      <c r="MMF85" s="4"/>
      <c r="MMG85" s="4"/>
      <c r="MMH85" s="4"/>
      <c r="MMI85" s="4"/>
      <c r="MMJ85" s="4"/>
      <c r="MMK85" s="4"/>
      <c r="MML85" s="4"/>
      <c r="MMM85" s="4"/>
      <c r="MMN85" s="4"/>
      <c r="MMO85" s="4"/>
      <c r="MMP85" s="4"/>
      <c r="MMQ85" s="4"/>
      <c r="MMR85" s="4"/>
      <c r="MMS85" s="4"/>
      <c r="MMT85" s="4"/>
      <c r="MMU85" s="4"/>
      <c r="MMV85" s="4"/>
      <c r="MMW85" s="4"/>
      <c r="MMX85" s="4"/>
      <c r="MMY85" s="4"/>
      <c r="MMZ85" s="4"/>
      <c r="MNA85" s="4"/>
      <c r="MNB85" s="4"/>
      <c r="MNC85" s="4"/>
      <c r="MND85" s="4"/>
      <c r="MNE85" s="4"/>
      <c r="MNF85" s="4"/>
      <c r="MNG85" s="4"/>
      <c r="MNH85" s="4"/>
      <c r="MNI85" s="4"/>
      <c r="MNJ85" s="4"/>
      <c r="MNK85" s="4"/>
      <c r="MNL85" s="4"/>
      <c r="MNM85" s="4"/>
      <c r="MNN85" s="4"/>
      <c r="MNO85" s="4"/>
      <c r="MNP85" s="4"/>
      <c r="MNQ85" s="4"/>
      <c r="MNR85" s="4"/>
      <c r="MNS85" s="4"/>
      <c r="MNT85" s="4"/>
      <c r="MNU85" s="4"/>
      <c r="MNV85" s="4"/>
      <c r="MNW85" s="4"/>
      <c r="MNX85" s="4"/>
      <c r="MNY85" s="4"/>
      <c r="MNZ85" s="4"/>
      <c r="MOA85" s="4"/>
      <c r="MOB85" s="4"/>
      <c r="MOC85" s="4"/>
      <c r="MOD85" s="4"/>
      <c r="MOE85" s="4"/>
      <c r="MOF85" s="4"/>
      <c r="MOG85" s="4"/>
      <c r="MOH85" s="4"/>
      <c r="MOI85" s="4"/>
      <c r="MOJ85" s="4"/>
      <c r="MOK85" s="4"/>
      <c r="MOL85" s="4"/>
      <c r="MOM85" s="4"/>
      <c r="MON85" s="4"/>
      <c r="MOO85" s="4"/>
      <c r="MOP85" s="4"/>
      <c r="MOQ85" s="4"/>
      <c r="MOR85" s="4"/>
      <c r="MOS85" s="4"/>
      <c r="MOT85" s="4"/>
      <c r="MOU85" s="4"/>
      <c r="MOV85" s="4"/>
      <c r="MOW85" s="4"/>
      <c r="MOX85" s="4"/>
      <c r="MOY85" s="4"/>
      <c r="MOZ85" s="4"/>
      <c r="MPA85" s="4"/>
      <c r="MPB85" s="4"/>
      <c r="MPC85" s="4"/>
      <c r="MPD85" s="4"/>
      <c r="MPE85" s="4"/>
      <c r="MPF85" s="4"/>
      <c r="MPG85" s="4"/>
      <c r="MPH85" s="4"/>
      <c r="MPI85" s="4"/>
      <c r="MPJ85" s="4"/>
      <c r="MPK85" s="4"/>
      <c r="MPL85" s="4"/>
      <c r="MPM85" s="4"/>
      <c r="MPN85" s="4"/>
      <c r="MPO85" s="4"/>
      <c r="MPP85" s="4"/>
      <c r="MPQ85" s="4"/>
      <c r="MPR85" s="4"/>
      <c r="MPS85" s="4"/>
      <c r="MPT85" s="4"/>
      <c r="MPU85" s="4"/>
      <c r="MPV85" s="4"/>
      <c r="MPW85" s="4"/>
      <c r="MPX85" s="4"/>
      <c r="MPY85" s="4"/>
      <c r="MPZ85" s="4"/>
      <c r="MQA85" s="4"/>
      <c r="MQB85" s="4"/>
      <c r="MQC85" s="4"/>
      <c r="MQD85" s="4"/>
      <c r="MQE85" s="4"/>
      <c r="MQF85" s="4"/>
      <c r="MQG85" s="4"/>
      <c r="MQH85" s="4"/>
      <c r="MQI85" s="4"/>
      <c r="MQJ85" s="4"/>
      <c r="MQK85" s="4"/>
      <c r="MQL85" s="4"/>
      <c r="MQM85" s="4"/>
      <c r="MQN85" s="4"/>
      <c r="MQO85" s="4"/>
      <c r="MQP85" s="4"/>
      <c r="MQQ85" s="4"/>
      <c r="MQR85" s="4"/>
      <c r="MQS85" s="4"/>
      <c r="MQT85" s="4"/>
      <c r="MQU85" s="4"/>
      <c r="MQV85" s="4"/>
      <c r="MQW85" s="4"/>
      <c r="MQX85" s="4"/>
      <c r="MQY85" s="4"/>
      <c r="MQZ85" s="4"/>
      <c r="MRA85" s="4"/>
      <c r="MRB85" s="4"/>
      <c r="MRC85" s="4"/>
      <c r="MRD85" s="4"/>
      <c r="MRE85" s="4"/>
      <c r="MRF85" s="4"/>
      <c r="MRG85" s="4"/>
      <c r="MRH85" s="4"/>
      <c r="MRI85" s="4"/>
      <c r="MRJ85" s="4"/>
      <c r="MRK85" s="4"/>
      <c r="MRL85" s="4"/>
      <c r="MRM85" s="4"/>
      <c r="MRN85" s="4"/>
      <c r="MRO85" s="4"/>
      <c r="MRP85" s="4"/>
      <c r="MRQ85" s="4"/>
      <c r="MRR85" s="4"/>
      <c r="MRS85" s="4"/>
      <c r="MRT85" s="4"/>
      <c r="MRU85" s="4"/>
      <c r="MRV85" s="4"/>
      <c r="MRW85" s="4"/>
      <c r="MRX85" s="4"/>
      <c r="MRY85" s="4"/>
      <c r="MRZ85" s="4"/>
      <c r="MSA85" s="4"/>
      <c r="MSB85" s="4"/>
      <c r="MSC85" s="4"/>
      <c r="MSD85" s="4"/>
      <c r="MSE85" s="4"/>
      <c r="MSF85" s="4"/>
      <c r="MSG85" s="4"/>
      <c r="MSH85" s="4"/>
      <c r="MSI85" s="4"/>
      <c r="MSJ85" s="4"/>
      <c r="MSK85" s="4"/>
      <c r="MSL85" s="4"/>
      <c r="MSM85" s="4"/>
      <c r="MSN85" s="4"/>
      <c r="MSO85" s="4"/>
      <c r="MSP85" s="4"/>
      <c r="MSQ85" s="4"/>
      <c r="MSR85" s="4"/>
      <c r="MSS85" s="4"/>
      <c r="MST85" s="4"/>
      <c r="MSU85" s="4"/>
      <c r="MSV85" s="4"/>
      <c r="MSW85" s="4"/>
      <c r="MSX85" s="4"/>
      <c r="MSY85" s="4"/>
      <c r="MSZ85" s="4"/>
      <c r="MTA85" s="4"/>
      <c r="MTB85" s="4"/>
      <c r="MTC85" s="4"/>
      <c r="MTD85" s="4"/>
      <c r="MTE85" s="4"/>
      <c r="MTF85" s="4"/>
      <c r="MTG85" s="4"/>
      <c r="MTH85" s="4"/>
      <c r="MTI85" s="4"/>
      <c r="MTJ85" s="4"/>
      <c r="MTK85" s="4"/>
      <c r="MTL85" s="4"/>
      <c r="MTM85" s="4"/>
      <c r="MTN85" s="4"/>
      <c r="MTO85" s="4"/>
      <c r="MTP85" s="4"/>
      <c r="MTQ85" s="4"/>
      <c r="MTR85" s="4"/>
      <c r="MTS85" s="4"/>
      <c r="MTT85" s="4"/>
      <c r="MTU85" s="4"/>
      <c r="MTV85" s="4"/>
      <c r="MTW85" s="4"/>
      <c r="MTX85" s="4"/>
      <c r="MTY85" s="4"/>
      <c r="MTZ85" s="4"/>
      <c r="MUA85" s="4"/>
      <c r="MUB85" s="4"/>
      <c r="MUC85" s="4"/>
      <c r="MUD85" s="4"/>
      <c r="MUE85" s="4"/>
      <c r="MUF85" s="4"/>
      <c r="MUG85" s="4"/>
      <c r="MUH85" s="4"/>
      <c r="MUI85" s="4"/>
      <c r="MUJ85" s="4"/>
      <c r="MUK85" s="4"/>
      <c r="MUL85" s="4"/>
      <c r="MUM85" s="4"/>
      <c r="MUN85" s="4"/>
      <c r="MUO85" s="4"/>
      <c r="MUP85" s="4"/>
      <c r="MUQ85" s="4"/>
      <c r="MUR85" s="4"/>
      <c r="MUS85" s="4"/>
      <c r="MUT85" s="4"/>
      <c r="MUU85" s="4"/>
      <c r="MUV85" s="4"/>
      <c r="MUW85" s="4"/>
      <c r="MUX85" s="4"/>
      <c r="MUY85" s="4"/>
      <c r="MUZ85" s="4"/>
      <c r="MVA85" s="4"/>
      <c r="MVB85" s="4"/>
      <c r="MVC85" s="4"/>
      <c r="MVD85" s="4"/>
      <c r="MVE85" s="4"/>
      <c r="MVF85" s="4"/>
      <c r="MVG85" s="4"/>
      <c r="MVH85" s="4"/>
      <c r="MVI85" s="4"/>
      <c r="MVJ85" s="4"/>
      <c r="MVK85" s="4"/>
      <c r="MVL85" s="4"/>
      <c r="MVM85" s="4"/>
      <c r="MVN85" s="4"/>
      <c r="MVO85" s="4"/>
      <c r="MVP85" s="4"/>
      <c r="MVQ85" s="4"/>
      <c r="MVR85" s="4"/>
      <c r="MVS85" s="4"/>
      <c r="MVT85" s="4"/>
      <c r="MVU85" s="4"/>
      <c r="MVV85" s="4"/>
      <c r="MVW85" s="4"/>
      <c r="MVX85" s="4"/>
      <c r="MVY85" s="4"/>
      <c r="MVZ85" s="4"/>
      <c r="MWA85" s="4"/>
      <c r="MWB85" s="4"/>
      <c r="MWC85" s="4"/>
      <c r="MWD85" s="4"/>
      <c r="MWE85" s="4"/>
      <c r="MWF85" s="4"/>
      <c r="MWG85" s="4"/>
      <c r="MWH85" s="4"/>
      <c r="MWI85" s="4"/>
      <c r="MWJ85" s="4"/>
      <c r="MWK85" s="4"/>
      <c r="MWL85" s="4"/>
      <c r="MWM85" s="4"/>
      <c r="MWN85" s="4"/>
      <c r="MWO85" s="4"/>
      <c r="MWP85" s="4"/>
      <c r="MWQ85" s="4"/>
      <c r="MWR85" s="4"/>
      <c r="MWS85" s="4"/>
      <c r="MWT85" s="4"/>
      <c r="MWU85" s="4"/>
      <c r="MWV85" s="4"/>
      <c r="MWW85" s="4"/>
      <c r="MWX85" s="4"/>
      <c r="MWY85" s="4"/>
      <c r="MWZ85" s="4"/>
      <c r="MXA85" s="4"/>
      <c r="MXB85" s="4"/>
      <c r="MXC85" s="4"/>
      <c r="MXD85" s="4"/>
      <c r="MXE85" s="4"/>
      <c r="MXF85" s="4"/>
      <c r="MXG85" s="4"/>
      <c r="MXH85" s="4"/>
      <c r="MXI85" s="4"/>
      <c r="MXJ85" s="4"/>
      <c r="MXK85" s="4"/>
      <c r="MXL85" s="4"/>
      <c r="MXM85" s="4"/>
      <c r="MXN85" s="4"/>
      <c r="MXO85" s="4"/>
      <c r="MXP85" s="4"/>
      <c r="MXQ85" s="4"/>
      <c r="MXR85" s="4"/>
      <c r="MXS85" s="4"/>
      <c r="MXT85" s="4"/>
      <c r="MXU85" s="4"/>
      <c r="MXV85" s="4"/>
      <c r="MXW85" s="4"/>
      <c r="MXX85" s="4"/>
      <c r="MXY85" s="4"/>
      <c r="MXZ85" s="4"/>
      <c r="MYA85" s="4"/>
      <c r="MYB85" s="4"/>
      <c r="MYC85" s="4"/>
      <c r="MYD85" s="4"/>
      <c r="MYE85" s="4"/>
      <c r="MYF85" s="4"/>
      <c r="MYG85" s="4"/>
      <c r="MYH85" s="4"/>
      <c r="MYI85" s="4"/>
      <c r="MYJ85" s="4"/>
      <c r="MYK85" s="4"/>
      <c r="MYL85" s="4"/>
      <c r="MYM85" s="4"/>
      <c r="MYN85" s="4"/>
      <c r="MYO85" s="4"/>
      <c r="MYP85" s="4"/>
      <c r="MYQ85" s="4"/>
      <c r="MYR85" s="4"/>
      <c r="MYS85" s="4"/>
      <c r="MYT85" s="4"/>
      <c r="MYU85" s="4"/>
      <c r="MYV85" s="4"/>
      <c r="MYW85" s="4"/>
      <c r="MYX85" s="4"/>
      <c r="MYY85" s="4"/>
      <c r="MYZ85" s="4"/>
      <c r="MZA85" s="4"/>
      <c r="MZB85" s="4"/>
      <c r="MZC85" s="4"/>
      <c r="MZD85" s="4"/>
      <c r="MZE85" s="4"/>
      <c r="MZF85" s="4"/>
      <c r="MZG85" s="4"/>
      <c r="MZH85" s="4"/>
      <c r="MZI85" s="4"/>
      <c r="MZJ85" s="4"/>
      <c r="MZK85" s="4"/>
      <c r="MZL85" s="4"/>
      <c r="MZM85" s="4"/>
      <c r="MZN85" s="4"/>
      <c r="MZO85" s="4"/>
      <c r="MZP85" s="4"/>
      <c r="MZQ85" s="4"/>
      <c r="MZR85" s="4"/>
      <c r="MZS85" s="4"/>
      <c r="MZT85" s="4"/>
      <c r="MZU85" s="4"/>
      <c r="MZV85" s="4"/>
      <c r="MZW85" s="4"/>
      <c r="MZX85" s="4"/>
      <c r="MZY85" s="4"/>
      <c r="MZZ85" s="4"/>
      <c r="NAA85" s="4"/>
      <c r="NAB85" s="4"/>
      <c r="NAC85" s="4"/>
      <c r="NAD85" s="4"/>
      <c r="NAE85" s="4"/>
      <c r="NAF85" s="4"/>
      <c r="NAG85" s="4"/>
      <c r="NAH85" s="4"/>
      <c r="NAI85" s="4"/>
      <c r="NAJ85" s="4"/>
      <c r="NAK85" s="4"/>
      <c r="NAL85" s="4"/>
      <c r="NAM85" s="4"/>
      <c r="NAN85" s="4"/>
      <c r="NAO85" s="4"/>
      <c r="NAP85" s="4"/>
      <c r="NAQ85" s="4"/>
      <c r="NAR85" s="4"/>
      <c r="NAS85" s="4"/>
      <c r="NAT85" s="4"/>
      <c r="NAU85" s="4"/>
      <c r="NAV85" s="4"/>
      <c r="NAW85" s="4"/>
      <c r="NAX85" s="4"/>
      <c r="NAY85" s="4"/>
      <c r="NAZ85" s="4"/>
      <c r="NBA85" s="4"/>
      <c r="NBB85" s="4"/>
      <c r="NBC85" s="4"/>
      <c r="NBD85" s="4"/>
      <c r="NBE85" s="4"/>
      <c r="NBF85" s="4"/>
      <c r="NBG85" s="4"/>
      <c r="NBH85" s="4"/>
      <c r="NBI85" s="4"/>
      <c r="NBJ85" s="4"/>
      <c r="NBK85" s="4"/>
      <c r="NBL85" s="4"/>
      <c r="NBM85" s="4"/>
      <c r="NBN85" s="4"/>
      <c r="NBO85" s="4"/>
      <c r="NBP85" s="4"/>
      <c r="NBQ85" s="4"/>
      <c r="NBR85" s="4"/>
      <c r="NBS85" s="4"/>
      <c r="NBT85" s="4"/>
      <c r="NBU85" s="4"/>
      <c r="NBV85" s="4"/>
      <c r="NBW85" s="4"/>
      <c r="NBX85" s="4"/>
      <c r="NBY85" s="4"/>
      <c r="NBZ85" s="4"/>
      <c r="NCA85" s="4"/>
      <c r="NCB85" s="4"/>
      <c r="NCC85" s="4"/>
      <c r="NCD85" s="4"/>
      <c r="NCE85" s="4"/>
      <c r="NCF85" s="4"/>
      <c r="NCG85" s="4"/>
      <c r="NCH85" s="4"/>
      <c r="NCI85" s="4"/>
      <c r="NCJ85" s="4"/>
      <c r="NCK85" s="4"/>
      <c r="NCL85" s="4"/>
      <c r="NCM85" s="4"/>
      <c r="NCN85" s="4"/>
      <c r="NCO85" s="4"/>
      <c r="NCP85" s="4"/>
      <c r="NCQ85" s="4"/>
      <c r="NCR85" s="4"/>
      <c r="NCS85" s="4"/>
      <c r="NCT85" s="4"/>
      <c r="NCU85" s="4"/>
      <c r="NCV85" s="4"/>
      <c r="NCW85" s="4"/>
      <c r="NCX85" s="4"/>
      <c r="NCY85" s="4"/>
      <c r="NCZ85" s="4"/>
      <c r="NDA85" s="4"/>
      <c r="NDB85" s="4"/>
      <c r="NDC85" s="4"/>
      <c r="NDD85" s="4"/>
      <c r="NDE85" s="4"/>
      <c r="NDF85" s="4"/>
      <c r="NDG85" s="4"/>
      <c r="NDH85" s="4"/>
      <c r="NDI85" s="4"/>
      <c r="NDJ85" s="4"/>
      <c r="NDK85" s="4"/>
      <c r="NDL85" s="4"/>
      <c r="NDM85" s="4"/>
      <c r="NDN85" s="4"/>
      <c r="NDO85" s="4"/>
      <c r="NDP85" s="4"/>
      <c r="NDQ85" s="4"/>
      <c r="NDR85" s="4"/>
      <c r="NDS85" s="4"/>
      <c r="NDT85" s="4"/>
      <c r="NDU85" s="4"/>
      <c r="NDV85" s="4"/>
      <c r="NDW85" s="4"/>
      <c r="NDX85" s="4"/>
      <c r="NDY85" s="4"/>
      <c r="NDZ85" s="4"/>
      <c r="NEA85" s="4"/>
      <c r="NEB85" s="4"/>
      <c r="NEC85" s="4"/>
      <c r="NED85" s="4"/>
      <c r="NEE85" s="4"/>
      <c r="NEF85" s="4"/>
      <c r="NEG85" s="4"/>
      <c r="NEH85" s="4"/>
      <c r="NEI85" s="4"/>
      <c r="NEJ85" s="4"/>
      <c r="NEK85" s="4"/>
      <c r="NEL85" s="4"/>
      <c r="NEM85" s="4"/>
      <c r="NEN85" s="4"/>
      <c r="NEO85" s="4"/>
      <c r="NEP85" s="4"/>
      <c r="NEQ85" s="4"/>
      <c r="NER85" s="4"/>
      <c r="NES85" s="4"/>
      <c r="NET85" s="4"/>
      <c r="NEU85" s="4"/>
      <c r="NEV85" s="4"/>
      <c r="NEW85" s="4"/>
      <c r="NEX85" s="4"/>
      <c r="NEY85" s="4"/>
      <c r="NEZ85" s="4"/>
      <c r="NFA85" s="4"/>
      <c r="NFB85" s="4"/>
      <c r="NFC85" s="4"/>
      <c r="NFD85" s="4"/>
      <c r="NFE85" s="4"/>
      <c r="NFF85" s="4"/>
      <c r="NFG85" s="4"/>
      <c r="NFH85" s="4"/>
      <c r="NFI85" s="4"/>
      <c r="NFJ85" s="4"/>
      <c r="NFK85" s="4"/>
      <c r="NFL85" s="4"/>
      <c r="NFM85" s="4"/>
      <c r="NFN85" s="4"/>
      <c r="NFO85" s="4"/>
      <c r="NFP85" s="4"/>
      <c r="NFQ85" s="4"/>
      <c r="NFR85" s="4"/>
      <c r="NFS85" s="4"/>
      <c r="NFT85" s="4"/>
      <c r="NFU85" s="4"/>
      <c r="NFV85" s="4"/>
      <c r="NFW85" s="4"/>
      <c r="NFX85" s="4"/>
      <c r="NFY85" s="4"/>
      <c r="NFZ85" s="4"/>
      <c r="NGA85" s="4"/>
      <c r="NGB85" s="4"/>
      <c r="NGC85" s="4"/>
      <c r="NGD85" s="4"/>
      <c r="NGE85" s="4"/>
      <c r="NGF85" s="4"/>
      <c r="NGG85" s="4"/>
      <c r="NGH85" s="4"/>
      <c r="NGI85" s="4"/>
      <c r="NGJ85" s="4"/>
      <c r="NGK85" s="4"/>
      <c r="NGL85" s="4"/>
      <c r="NGM85" s="4"/>
      <c r="NGN85" s="4"/>
      <c r="NGO85" s="4"/>
      <c r="NGP85" s="4"/>
      <c r="NGQ85" s="4"/>
      <c r="NGR85" s="4"/>
      <c r="NGS85" s="4"/>
      <c r="NGT85" s="4"/>
      <c r="NGU85" s="4"/>
      <c r="NGV85" s="4"/>
      <c r="NGW85" s="4"/>
      <c r="NGX85" s="4"/>
      <c r="NGY85" s="4"/>
      <c r="NGZ85" s="4"/>
      <c r="NHA85" s="4"/>
      <c r="NHB85" s="4"/>
      <c r="NHC85" s="4"/>
      <c r="NHD85" s="4"/>
      <c r="NHE85" s="4"/>
      <c r="NHF85" s="4"/>
      <c r="NHG85" s="4"/>
      <c r="NHH85" s="4"/>
      <c r="NHI85" s="4"/>
      <c r="NHJ85" s="4"/>
      <c r="NHK85" s="4"/>
      <c r="NHL85" s="4"/>
      <c r="NHM85" s="4"/>
      <c r="NHN85" s="4"/>
      <c r="NHO85" s="4"/>
      <c r="NHP85" s="4"/>
      <c r="NHQ85" s="4"/>
      <c r="NHR85" s="4"/>
      <c r="NHS85" s="4"/>
      <c r="NHT85" s="4"/>
      <c r="NHU85" s="4"/>
      <c r="NHV85" s="4"/>
      <c r="NHW85" s="4"/>
      <c r="NHX85" s="4"/>
      <c r="NHY85" s="4"/>
      <c r="NHZ85" s="4"/>
      <c r="NIA85" s="4"/>
      <c r="NIB85" s="4"/>
      <c r="NIC85" s="4"/>
      <c r="NID85" s="4"/>
      <c r="NIE85" s="4"/>
      <c r="NIF85" s="4"/>
      <c r="NIG85" s="4"/>
      <c r="NIH85" s="4"/>
      <c r="NII85" s="4"/>
      <c r="NIJ85" s="4"/>
      <c r="NIK85" s="4"/>
      <c r="NIL85" s="4"/>
      <c r="NIM85" s="4"/>
      <c r="NIN85" s="4"/>
      <c r="NIO85" s="4"/>
      <c r="NIP85" s="4"/>
      <c r="NIQ85" s="4"/>
      <c r="NIR85" s="4"/>
      <c r="NIS85" s="4"/>
      <c r="NIT85" s="4"/>
      <c r="NIU85" s="4"/>
      <c r="NIV85" s="4"/>
      <c r="NIW85" s="4"/>
      <c r="NIX85" s="4"/>
      <c r="NIY85" s="4"/>
      <c r="NIZ85" s="4"/>
      <c r="NJA85" s="4"/>
      <c r="NJB85" s="4"/>
      <c r="NJC85" s="4"/>
      <c r="NJD85" s="4"/>
      <c r="NJE85" s="4"/>
      <c r="NJF85" s="4"/>
      <c r="NJG85" s="4"/>
      <c r="NJH85" s="4"/>
      <c r="NJI85" s="4"/>
      <c r="NJJ85" s="4"/>
      <c r="NJK85" s="4"/>
      <c r="NJL85" s="4"/>
      <c r="NJM85" s="4"/>
      <c r="NJN85" s="4"/>
      <c r="NJO85" s="4"/>
      <c r="NJP85" s="4"/>
      <c r="NJQ85" s="4"/>
      <c r="NJR85" s="4"/>
      <c r="NJS85" s="4"/>
      <c r="NJT85" s="4"/>
      <c r="NJU85" s="4"/>
      <c r="NJV85" s="4"/>
      <c r="NJW85" s="4"/>
      <c r="NJX85" s="4"/>
      <c r="NJY85" s="4"/>
      <c r="NJZ85" s="4"/>
      <c r="NKA85" s="4"/>
      <c r="NKB85" s="4"/>
      <c r="NKC85" s="4"/>
      <c r="NKD85" s="4"/>
      <c r="NKE85" s="4"/>
      <c r="NKF85" s="4"/>
      <c r="NKG85" s="4"/>
      <c r="NKH85" s="4"/>
      <c r="NKI85" s="4"/>
      <c r="NKJ85" s="4"/>
      <c r="NKK85" s="4"/>
      <c r="NKL85" s="4"/>
      <c r="NKM85" s="4"/>
      <c r="NKN85" s="4"/>
      <c r="NKO85" s="4"/>
      <c r="NKP85" s="4"/>
      <c r="NKQ85" s="4"/>
      <c r="NKR85" s="4"/>
      <c r="NKS85" s="4"/>
      <c r="NKT85" s="4"/>
      <c r="NKU85" s="4"/>
      <c r="NKV85" s="4"/>
      <c r="NKW85" s="4"/>
      <c r="NKX85" s="4"/>
      <c r="NKY85" s="4"/>
      <c r="NKZ85" s="4"/>
      <c r="NLA85" s="4"/>
      <c r="NLB85" s="4"/>
      <c r="NLC85" s="4"/>
      <c r="NLD85" s="4"/>
      <c r="NLE85" s="4"/>
      <c r="NLF85" s="4"/>
      <c r="NLG85" s="4"/>
      <c r="NLH85" s="4"/>
      <c r="NLI85" s="4"/>
      <c r="NLJ85" s="4"/>
      <c r="NLK85" s="4"/>
      <c r="NLL85" s="4"/>
      <c r="NLM85" s="4"/>
      <c r="NLN85" s="4"/>
      <c r="NLO85" s="4"/>
      <c r="NLP85" s="4"/>
      <c r="NLQ85" s="4"/>
      <c r="NLR85" s="4"/>
      <c r="NLS85" s="4"/>
      <c r="NLT85" s="4"/>
      <c r="NLU85" s="4"/>
      <c r="NLV85" s="4"/>
      <c r="NLW85" s="4"/>
      <c r="NLX85" s="4"/>
      <c r="NLY85" s="4"/>
      <c r="NLZ85" s="4"/>
      <c r="NMA85" s="4"/>
      <c r="NMB85" s="4"/>
      <c r="NMC85" s="4"/>
      <c r="NMD85" s="4"/>
      <c r="NME85" s="4"/>
      <c r="NMF85" s="4"/>
      <c r="NMG85" s="4"/>
      <c r="NMH85" s="4"/>
      <c r="NMI85" s="4"/>
      <c r="NMJ85" s="4"/>
      <c r="NMK85" s="4"/>
      <c r="NML85" s="4"/>
      <c r="NMM85" s="4"/>
      <c r="NMN85" s="4"/>
      <c r="NMO85" s="4"/>
      <c r="NMP85" s="4"/>
      <c r="NMQ85" s="4"/>
      <c r="NMR85" s="4"/>
      <c r="NMS85" s="4"/>
      <c r="NMT85" s="4"/>
      <c r="NMU85" s="4"/>
      <c r="NMV85" s="4"/>
      <c r="NMW85" s="4"/>
      <c r="NMX85" s="4"/>
      <c r="NMY85" s="4"/>
      <c r="NMZ85" s="4"/>
      <c r="NNA85" s="4"/>
      <c r="NNB85" s="4"/>
      <c r="NNC85" s="4"/>
      <c r="NND85" s="4"/>
      <c r="NNE85" s="4"/>
      <c r="NNF85" s="4"/>
      <c r="NNG85" s="4"/>
      <c r="NNH85" s="4"/>
      <c r="NNI85" s="4"/>
      <c r="NNJ85" s="4"/>
      <c r="NNK85" s="4"/>
      <c r="NNL85" s="4"/>
      <c r="NNM85" s="4"/>
      <c r="NNN85" s="4"/>
      <c r="NNO85" s="4"/>
      <c r="NNP85" s="4"/>
      <c r="NNQ85" s="4"/>
      <c r="NNR85" s="4"/>
      <c r="NNS85" s="4"/>
      <c r="NNT85" s="4"/>
      <c r="NNU85" s="4"/>
      <c r="NNV85" s="4"/>
      <c r="NNW85" s="4"/>
      <c r="NNX85" s="4"/>
      <c r="NNY85" s="4"/>
      <c r="NNZ85" s="4"/>
      <c r="NOA85" s="4"/>
      <c r="NOB85" s="4"/>
      <c r="NOC85" s="4"/>
      <c r="NOD85" s="4"/>
      <c r="NOE85" s="4"/>
      <c r="NOF85" s="4"/>
      <c r="NOG85" s="4"/>
      <c r="NOH85" s="4"/>
      <c r="NOI85" s="4"/>
      <c r="NOJ85" s="4"/>
      <c r="NOK85" s="4"/>
      <c r="NOL85" s="4"/>
      <c r="NOM85" s="4"/>
      <c r="NON85" s="4"/>
      <c r="NOO85" s="4"/>
      <c r="NOP85" s="4"/>
      <c r="NOQ85" s="4"/>
      <c r="NOR85" s="4"/>
      <c r="NOS85" s="4"/>
      <c r="NOT85" s="4"/>
      <c r="NOU85" s="4"/>
      <c r="NOV85" s="4"/>
      <c r="NOW85" s="4"/>
      <c r="NOX85" s="4"/>
      <c r="NOY85" s="4"/>
      <c r="NOZ85" s="4"/>
      <c r="NPA85" s="4"/>
      <c r="NPB85" s="4"/>
      <c r="NPC85" s="4"/>
      <c r="NPD85" s="4"/>
      <c r="NPE85" s="4"/>
      <c r="NPF85" s="4"/>
      <c r="NPG85" s="4"/>
      <c r="NPH85" s="4"/>
      <c r="NPI85" s="4"/>
      <c r="NPJ85" s="4"/>
      <c r="NPK85" s="4"/>
      <c r="NPL85" s="4"/>
      <c r="NPM85" s="4"/>
      <c r="NPN85" s="4"/>
      <c r="NPO85" s="4"/>
      <c r="NPP85" s="4"/>
      <c r="NPQ85" s="4"/>
      <c r="NPR85" s="4"/>
      <c r="NPS85" s="4"/>
      <c r="NPT85" s="4"/>
      <c r="NPU85" s="4"/>
      <c r="NPV85" s="4"/>
      <c r="NPW85" s="4"/>
      <c r="NPX85" s="4"/>
      <c r="NPY85" s="4"/>
      <c r="NPZ85" s="4"/>
      <c r="NQA85" s="4"/>
      <c r="NQB85" s="4"/>
      <c r="NQC85" s="4"/>
      <c r="NQD85" s="4"/>
      <c r="NQE85" s="4"/>
      <c r="NQF85" s="4"/>
      <c r="NQG85" s="4"/>
      <c r="NQH85" s="4"/>
      <c r="NQI85" s="4"/>
      <c r="NQJ85" s="4"/>
      <c r="NQK85" s="4"/>
      <c r="NQL85" s="4"/>
      <c r="NQM85" s="4"/>
      <c r="NQN85" s="4"/>
      <c r="NQO85" s="4"/>
      <c r="NQP85" s="4"/>
      <c r="NQQ85" s="4"/>
      <c r="NQR85" s="4"/>
      <c r="NQS85" s="4"/>
      <c r="NQT85" s="4"/>
      <c r="NQU85" s="4"/>
      <c r="NQV85" s="4"/>
      <c r="NQW85" s="4"/>
      <c r="NQX85" s="4"/>
      <c r="NQY85" s="4"/>
      <c r="NQZ85" s="4"/>
      <c r="NRA85" s="4"/>
      <c r="NRB85" s="4"/>
      <c r="NRC85" s="4"/>
      <c r="NRD85" s="4"/>
      <c r="NRE85" s="4"/>
      <c r="NRF85" s="4"/>
      <c r="NRG85" s="4"/>
      <c r="NRH85" s="4"/>
      <c r="NRI85" s="4"/>
      <c r="NRJ85" s="4"/>
      <c r="NRK85" s="4"/>
      <c r="NRL85" s="4"/>
      <c r="NRM85" s="4"/>
      <c r="NRN85" s="4"/>
      <c r="NRO85" s="4"/>
      <c r="NRP85" s="4"/>
      <c r="NRQ85" s="4"/>
      <c r="NRR85" s="4"/>
      <c r="NRS85" s="4"/>
      <c r="NRT85" s="4"/>
      <c r="NRU85" s="4"/>
      <c r="NRV85" s="4"/>
      <c r="NRW85" s="4"/>
      <c r="NRX85" s="4"/>
      <c r="NRY85" s="4"/>
      <c r="NRZ85" s="4"/>
      <c r="NSA85" s="4"/>
      <c r="NSB85" s="4"/>
      <c r="NSC85" s="4"/>
      <c r="NSD85" s="4"/>
      <c r="NSE85" s="4"/>
      <c r="NSF85" s="4"/>
      <c r="NSG85" s="4"/>
      <c r="NSH85" s="4"/>
      <c r="NSI85" s="4"/>
      <c r="NSJ85" s="4"/>
      <c r="NSK85" s="4"/>
      <c r="NSL85" s="4"/>
      <c r="NSM85" s="4"/>
      <c r="NSN85" s="4"/>
      <c r="NSO85" s="4"/>
      <c r="NSP85" s="4"/>
      <c r="NSQ85" s="4"/>
      <c r="NSR85" s="4"/>
      <c r="NSS85" s="4"/>
      <c r="NST85" s="4"/>
      <c r="NSU85" s="4"/>
      <c r="NSV85" s="4"/>
      <c r="NSW85" s="4"/>
      <c r="NSX85" s="4"/>
      <c r="NSY85" s="4"/>
      <c r="NSZ85" s="4"/>
      <c r="NTA85" s="4"/>
      <c r="NTB85" s="4"/>
      <c r="NTC85" s="4"/>
      <c r="NTD85" s="4"/>
      <c r="NTE85" s="4"/>
      <c r="NTF85" s="4"/>
      <c r="NTG85" s="4"/>
      <c r="NTH85" s="4"/>
      <c r="NTI85" s="4"/>
      <c r="NTJ85" s="4"/>
      <c r="NTK85" s="4"/>
      <c r="NTL85" s="4"/>
      <c r="NTM85" s="4"/>
      <c r="NTN85" s="4"/>
      <c r="NTO85" s="4"/>
      <c r="NTP85" s="4"/>
      <c r="NTQ85" s="4"/>
      <c r="NTR85" s="4"/>
      <c r="NTS85" s="4"/>
      <c r="NTT85" s="4"/>
      <c r="NTU85" s="4"/>
      <c r="NTV85" s="4"/>
      <c r="NTW85" s="4"/>
      <c r="NTX85" s="4"/>
      <c r="NTY85" s="4"/>
      <c r="NTZ85" s="4"/>
      <c r="NUA85" s="4"/>
      <c r="NUB85" s="4"/>
      <c r="NUC85" s="4"/>
      <c r="NUD85" s="4"/>
      <c r="NUE85" s="4"/>
      <c r="NUF85" s="4"/>
      <c r="NUG85" s="4"/>
      <c r="NUH85" s="4"/>
      <c r="NUI85" s="4"/>
      <c r="NUJ85" s="4"/>
      <c r="NUK85" s="4"/>
      <c r="NUL85" s="4"/>
      <c r="NUM85" s="4"/>
      <c r="NUN85" s="4"/>
      <c r="NUO85" s="4"/>
      <c r="NUP85" s="4"/>
      <c r="NUQ85" s="4"/>
      <c r="NUR85" s="4"/>
      <c r="NUS85" s="4"/>
      <c r="NUT85" s="4"/>
      <c r="NUU85" s="4"/>
      <c r="NUV85" s="4"/>
      <c r="NUW85" s="4"/>
      <c r="NUX85" s="4"/>
      <c r="NUY85" s="4"/>
      <c r="NUZ85" s="4"/>
      <c r="NVA85" s="4"/>
      <c r="NVB85" s="4"/>
      <c r="NVC85" s="4"/>
      <c r="NVD85" s="4"/>
      <c r="NVE85" s="4"/>
      <c r="NVF85" s="4"/>
      <c r="NVG85" s="4"/>
      <c r="NVH85" s="4"/>
      <c r="NVI85" s="4"/>
      <c r="NVJ85" s="4"/>
      <c r="NVK85" s="4"/>
      <c r="NVL85" s="4"/>
      <c r="NVM85" s="4"/>
      <c r="NVN85" s="4"/>
      <c r="NVO85" s="4"/>
      <c r="NVP85" s="4"/>
      <c r="NVQ85" s="4"/>
      <c r="NVR85" s="4"/>
      <c r="NVS85" s="4"/>
      <c r="NVT85" s="4"/>
      <c r="NVU85" s="4"/>
      <c r="NVV85" s="4"/>
      <c r="NVW85" s="4"/>
      <c r="NVX85" s="4"/>
      <c r="NVY85" s="4"/>
      <c r="NVZ85" s="4"/>
      <c r="NWA85" s="4"/>
      <c r="NWB85" s="4"/>
      <c r="NWC85" s="4"/>
      <c r="NWD85" s="4"/>
      <c r="NWE85" s="4"/>
      <c r="NWF85" s="4"/>
      <c r="NWG85" s="4"/>
      <c r="NWH85" s="4"/>
      <c r="NWI85" s="4"/>
      <c r="NWJ85" s="4"/>
      <c r="NWK85" s="4"/>
      <c r="NWL85" s="4"/>
      <c r="NWM85" s="4"/>
      <c r="NWN85" s="4"/>
      <c r="NWO85" s="4"/>
      <c r="NWP85" s="4"/>
      <c r="NWQ85" s="4"/>
      <c r="NWR85" s="4"/>
      <c r="NWS85" s="4"/>
      <c r="NWT85" s="4"/>
      <c r="NWU85" s="4"/>
      <c r="NWV85" s="4"/>
      <c r="NWW85" s="4"/>
      <c r="NWX85" s="4"/>
      <c r="NWY85" s="4"/>
      <c r="NWZ85" s="4"/>
      <c r="NXA85" s="4"/>
      <c r="NXB85" s="4"/>
      <c r="NXC85" s="4"/>
      <c r="NXD85" s="4"/>
      <c r="NXE85" s="4"/>
      <c r="NXF85" s="4"/>
      <c r="NXG85" s="4"/>
      <c r="NXH85" s="4"/>
      <c r="NXI85" s="4"/>
      <c r="NXJ85" s="4"/>
      <c r="NXK85" s="4"/>
      <c r="NXL85" s="4"/>
      <c r="NXM85" s="4"/>
      <c r="NXN85" s="4"/>
      <c r="NXO85" s="4"/>
      <c r="NXP85" s="4"/>
      <c r="NXQ85" s="4"/>
      <c r="NXR85" s="4"/>
      <c r="NXS85" s="4"/>
      <c r="NXT85" s="4"/>
      <c r="NXU85" s="4"/>
      <c r="NXV85" s="4"/>
      <c r="NXW85" s="4"/>
      <c r="NXX85" s="4"/>
      <c r="NXY85" s="4"/>
      <c r="NXZ85" s="4"/>
      <c r="NYA85" s="4"/>
      <c r="NYB85" s="4"/>
      <c r="NYC85" s="4"/>
      <c r="NYD85" s="4"/>
      <c r="NYE85" s="4"/>
      <c r="NYF85" s="4"/>
      <c r="NYG85" s="4"/>
      <c r="NYH85" s="4"/>
      <c r="NYI85" s="4"/>
      <c r="NYJ85" s="4"/>
      <c r="NYK85" s="4"/>
      <c r="NYL85" s="4"/>
      <c r="NYM85" s="4"/>
      <c r="NYN85" s="4"/>
      <c r="NYO85" s="4"/>
      <c r="NYP85" s="4"/>
      <c r="NYQ85" s="4"/>
      <c r="NYR85" s="4"/>
      <c r="NYS85" s="4"/>
      <c r="NYT85" s="4"/>
      <c r="NYU85" s="4"/>
      <c r="NYV85" s="4"/>
      <c r="NYW85" s="4"/>
      <c r="NYX85" s="4"/>
      <c r="NYY85" s="4"/>
      <c r="NYZ85" s="4"/>
      <c r="NZA85" s="4"/>
      <c r="NZB85" s="4"/>
      <c r="NZC85" s="4"/>
      <c r="NZD85" s="4"/>
      <c r="NZE85" s="4"/>
      <c r="NZF85" s="4"/>
      <c r="NZG85" s="4"/>
      <c r="NZH85" s="4"/>
      <c r="NZI85" s="4"/>
      <c r="NZJ85" s="4"/>
      <c r="NZK85" s="4"/>
      <c r="NZL85" s="4"/>
      <c r="NZM85" s="4"/>
      <c r="NZN85" s="4"/>
      <c r="NZO85" s="4"/>
      <c r="NZP85" s="4"/>
      <c r="NZQ85" s="4"/>
      <c r="NZR85" s="4"/>
      <c r="NZS85" s="4"/>
      <c r="NZT85" s="4"/>
      <c r="NZU85" s="4"/>
      <c r="NZV85" s="4"/>
      <c r="NZW85" s="4"/>
      <c r="NZX85" s="4"/>
      <c r="NZY85" s="4"/>
      <c r="NZZ85" s="4"/>
      <c r="OAA85" s="4"/>
      <c r="OAB85" s="4"/>
      <c r="OAC85" s="4"/>
      <c r="OAD85" s="4"/>
      <c r="OAE85" s="4"/>
      <c r="OAF85" s="4"/>
      <c r="OAG85" s="4"/>
      <c r="OAH85" s="4"/>
      <c r="OAI85" s="4"/>
      <c r="OAJ85" s="4"/>
      <c r="OAK85" s="4"/>
      <c r="OAL85" s="4"/>
      <c r="OAM85" s="4"/>
      <c r="OAN85" s="4"/>
      <c r="OAO85" s="4"/>
      <c r="OAP85" s="4"/>
      <c r="OAQ85" s="4"/>
      <c r="OAR85" s="4"/>
      <c r="OAS85" s="4"/>
      <c r="OAT85" s="4"/>
      <c r="OAU85" s="4"/>
      <c r="OAV85" s="4"/>
      <c r="OAW85" s="4"/>
      <c r="OAX85" s="4"/>
      <c r="OAY85" s="4"/>
      <c r="OAZ85" s="4"/>
      <c r="OBA85" s="4"/>
      <c r="OBB85" s="4"/>
      <c r="OBC85" s="4"/>
      <c r="OBD85" s="4"/>
      <c r="OBE85" s="4"/>
      <c r="OBF85" s="4"/>
      <c r="OBG85" s="4"/>
      <c r="OBH85" s="4"/>
      <c r="OBI85" s="4"/>
      <c r="OBJ85" s="4"/>
      <c r="OBK85" s="4"/>
      <c r="OBL85" s="4"/>
      <c r="OBM85" s="4"/>
      <c r="OBN85" s="4"/>
      <c r="OBO85" s="4"/>
      <c r="OBP85" s="4"/>
      <c r="OBQ85" s="4"/>
      <c r="OBR85" s="4"/>
      <c r="OBS85" s="4"/>
      <c r="OBT85" s="4"/>
      <c r="OBU85" s="4"/>
      <c r="OBV85" s="4"/>
      <c r="OBW85" s="4"/>
      <c r="OBX85" s="4"/>
      <c r="OBY85" s="4"/>
      <c r="OBZ85" s="4"/>
      <c r="OCA85" s="4"/>
      <c r="OCB85" s="4"/>
      <c r="OCC85" s="4"/>
      <c r="OCD85" s="4"/>
      <c r="OCE85" s="4"/>
      <c r="OCF85" s="4"/>
      <c r="OCG85" s="4"/>
      <c r="OCH85" s="4"/>
      <c r="OCI85" s="4"/>
      <c r="OCJ85" s="4"/>
      <c r="OCK85" s="4"/>
      <c r="OCL85" s="4"/>
      <c r="OCM85" s="4"/>
      <c r="OCN85" s="4"/>
      <c r="OCO85" s="4"/>
      <c r="OCP85" s="4"/>
      <c r="OCQ85" s="4"/>
      <c r="OCR85" s="4"/>
      <c r="OCS85" s="4"/>
      <c r="OCT85" s="4"/>
      <c r="OCU85" s="4"/>
      <c r="OCV85" s="4"/>
      <c r="OCW85" s="4"/>
      <c r="OCX85" s="4"/>
      <c r="OCY85" s="4"/>
      <c r="OCZ85" s="4"/>
      <c r="ODA85" s="4"/>
      <c r="ODB85" s="4"/>
      <c r="ODC85" s="4"/>
      <c r="ODD85" s="4"/>
      <c r="ODE85" s="4"/>
      <c r="ODF85" s="4"/>
      <c r="ODG85" s="4"/>
      <c r="ODH85" s="4"/>
      <c r="ODI85" s="4"/>
      <c r="ODJ85" s="4"/>
      <c r="ODK85" s="4"/>
      <c r="ODL85" s="4"/>
      <c r="ODM85" s="4"/>
      <c r="ODN85" s="4"/>
      <c r="ODO85" s="4"/>
      <c r="ODP85" s="4"/>
      <c r="ODQ85" s="4"/>
      <c r="ODR85" s="4"/>
      <c r="ODS85" s="4"/>
      <c r="ODT85" s="4"/>
      <c r="ODU85" s="4"/>
      <c r="ODV85" s="4"/>
      <c r="ODW85" s="4"/>
      <c r="ODX85" s="4"/>
      <c r="ODY85" s="4"/>
      <c r="ODZ85" s="4"/>
      <c r="OEA85" s="4"/>
      <c r="OEB85" s="4"/>
      <c r="OEC85" s="4"/>
      <c r="OED85" s="4"/>
      <c r="OEE85" s="4"/>
      <c r="OEF85" s="4"/>
      <c r="OEG85" s="4"/>
      <c r="OEH85" s="4"/>
      <c r="OEI85" s="4"/>
      <c r="OEJ85" s="4"/>
      <c r="OEK85" s="4"/>
      <c r="OEL85" s="4"/>
      <c r="OEM85" s="4"/>
      <c r="OEN85" s="4"/>
      <c r="OEO85" s="4"/>
      <c r="OEP85" s="4"/>
      <c r="OEQ85" s="4"/>
      <c r="OER85" s="4"/>
      <c r="OES85" s="4"/>
      <c r="OET85" s="4"/>
      <c r="OEU85" s="4"/>
      <c r="OEV85" s="4"/>
      <c r="OEW85" s="4"/>
      <c r="OEX85" s="4"/>
      <c r="OEY85" s="4"/>
      <c r="OEZ85" s="4"/>
      <c r="OFA85" s="4"/>
      <c r="OFB85" s="4"/>
      <c r="OFC85" s="4"/>
      <c r="OFD85" s="4"/>
      <c r="OFE85" s="4"/>
      <c r="OFF85" s="4"/>
      <c r="OFG85" s="4"/>
      <c r="OFH85" s="4"/>
      <c r="OFI85" s="4"/>
      <c r="OFJ85" s="4"/>
      <c r="OFK85" s="4"/>
      <c r="OFL85" s="4"/>
      <c r="OFM85" s="4"/>
      <c r="OFN85" s="4"/>
      <c r="OFO85" s="4"/>
      <c r="OFP85" s="4"/>
      <c r="OFQ85" s="4"/>
      <c r="OFR85" s="4"/>
      <c r="OFS85" s="4"/>
      <c r="OFT85" s="4"/>
      <c r="OFU85" s="4"/>
      <c r="OFV85" s="4"/>
      <c r="OFW85" s="4"/>
      <c r="OFX85" s="4"/>
      <c r="OFY85" s="4"/>
      <c r="OFZ85" s="4"/>
      <c r="OGA85" s="4"/>
      <c r="OGB85" s="4"/>
      <c r="OGC85" s="4"/>
      <c r="OGD85" s="4"/>
      <c r="OGE85" s="4"/>
      <c r="OGF85" s="4"/>
      <c r="OGG85" s="4"/>
      <c r="OGH85" s="4"/>
      <c r="OGI85" s="4"/>
      <c r="OGJ85" s="4"/>
      <c r="OGK85" s="4"/>
      <c r="OGL85" s="4"/>
      <c r="OGM85" s="4"/>
      <c r="OGN85" s="4"/>
      <c r="OGO85" s="4"/>
      <c r="OGP85" s="4"/>
      <c r="OGQ85" s="4"/>
      <c r="OGR85" s="4"/>
      <c r="OGS85" s="4"/>
      <c r="OGT85" s="4"/>
      <c r="OGU85" s="4"/>
      <c r="OGV85" s="4"/>
      <c r="OGW85" s="4"/>
      <c r="OGX85" s="4"/>
      <c r="OGY85" s="4"/>
      <c r="OGZ85" s="4"/>
      <c r="OHA85" s="4"/>
      <c r="OHB85" s="4"/>
      <c r="OHC85" s="4"/>
      <c r="OHD85" s="4"/>
      <c r="OHE85" s="4"/>
      <c r="OHF85" s="4"/>
      <c r="OHG85" s="4"/>
      <c r="OHH85" s="4"/>
      <c r="OHI85" s="4"/>
      <c r="OHJ85" s="4"/>
      <c r="OHK85" s="4"/>
      <c r="OHL85" s="4"/>
      <c r="OHM85" s="4"/>
      <c r="OHN85" s="4"/>
      <c r="OHO85" s="4"/>
      <c r="OHP85" s="4"/>
      <c r="OHQ85" s="4"/>
      <c r="OHR85" s="4"/>
      <c r="OHS85" s="4"/>
      <c r="OHT85" s="4"/>
      <c r="OHU85" s="4"/>
      <c r="OHV85" s="4"/>
      <c r="OHW85" s="4"/>
      <c r="OHX85" s="4"/>
      <c r="OHY85" s="4"/>
      <c r="OHZ85" s="4"/>
      <c r="OIA85" s="4"/>
      <c r="OIB85" s="4"/>
      <c r="OIC85" s="4"/>
      <c r="OID85" s="4"/>
      <c r="OIE85" s="4"/>
      <c r="OIF85" s="4"/>
      <c r="OIG85" s="4"/>
      <c r="OIH85" s="4"/>
      <c r="OII85" s="4"/>
      <c r="OIJ85" s="4"/>
      <c r="OIK85" s="4"/>
      <c r="OIL85" s="4"/>
      <c r="OIM85" s="4"/>
      <c r="OIN85" s="4"/>
      <c r="OIO85" s="4"/>
      <c r="OIP85" s="4"/>
      <c r="OIQ85" s="4"/>
      <c r="OIR85" s="4"/>
      <c r="OIS85" s="4"/>
      <c r="OIT85" s="4"/>
      <c r="OIU85" s="4"/>
      <c r="OIV85" s="4"/>
      <c r="OIW85" s="4"/>
      <c r="OIX85" s="4"/>
      <c r="OIY85" s="4"/>
      <c r="OIZ85" s="4"/>
      <c r="OJA85" s="4"/>
      <c r="OJB85" s="4"/>
      <c r="OJC85" s="4"/>
      <c r="OJD85" s="4"/>
      <c r="OJE85" s="4"/>
      <c r="OJF85" s="4"/>
      <c r="OJG85" s="4"/>
      <c r="OJH85" s="4"/>
      <c r="OJI85" s="4"/>
      <c r="OJJ85" s="4"/>
      <c r="OJK85" s="4"/>
      <c r="OJL85" s="4"/>
      <c r="OJM85" s="4"/>
      <c r="OJN85" s="4"/>
      <c r="OJO85" s="4"/>
      <c r="OJP85" s="4"/>
      <c r="OJQ85" s="4"/>
      <c r="OJR85" s="4"/>
      <c r="OJS85" s="4"/>
      <c r="OJT85" s="4"/>
      <c r="OJU85" s="4"/>
      <c r="OJV85" s="4"/>
      <c r="OJW85" s="4"/>
      <c r="OJX85" s="4"/>
      <c r="OJY85" s="4"/>
      <c r="OJZ85" s="4"/>
      <c r="OKA85" s="4"/>
      <c r="OKB85" s="4"/>
      <c r="OKC85" s="4"/>
      <c r="OKD85" s="4"/>
      <c r="OKE85" s="4"/>
      <c r="OKF85" s="4"/>
      <c r="OKG85" s="4"/>
      <c r="OKH85" s="4"/>
      <c r="OKI85" s="4"/>
      <c r="OKJ85" s="4"/>
      <c r="OKK85" s="4"/>
      <c r="OKL85" s="4"/>
      <c r="OKM85" s="4"/>
      <c r="OKN85" s="4"/>
      <c r="OKO85" s="4"/>
      <c r="OKP85" s="4"/>
      <c r="OKQ85" s="4"/>
      <c r="OKR85" s="4"/>
      <c r="OKS85" s="4"/>
      <c r="OKT85" s="4"/>
      <c r="OKU85" s="4"/>
      <c r="OKV85" s="4"/>
      <c r="OKW85" s="4"/>
      <c r="OKX85" s="4"/>
      <c r="OKY85" s="4"/>
      <c r="OKZ85" s="4"/>
      <c r="OLA85" s="4"/>
      <c r="OLB85" s="4"/>
      <c r="OLC85" s="4"/>
      <c r="OLD85" s="4"/>
      <c r="OLE85" s="4"/>
      <c r="OLF85" s="4"/>
      <c r="OLG85" s="4"/>
      <c r="OLH85" s="4"/>
      <c r="OLI85" s="4"/>
      <c r="OLJ85" s="4"/>
      <c r="OLK85" s="4"/>
      <c r="OLL85" s="4"/>
      <c r="OLM85" s="4"/>
      <c r="OLN85" s="4"/>
      <c r="OLO85" s="4"/>
      <c r="OLP85" s="4"/>
      <c r="OLQ85" s="4"/>
      <c r="OLR85" s="4"/>
      <c r="OLS85" s="4"/>
      <c r="OLT85" s="4"/>
      <c r="OLU85" s="4"/>
      <c r="OLV85" s="4"/>
      <c r="OLW85" s="4"/>
      <c r="OLX85" s="4"/>
      <c r="OLY85" s="4"/>
      <c r="OLZ85" s="4"/>
      <c r="OMA85" s="4"/>
      <c r="OMB85" s="4"/>
      <c r="OMC85" s="4"/>
      <c r="OMD85" s="4"/>
      <c r="OME85" s="4"/>
      <c r="OMF85" s="4"/>
      <c r="OMG85" s="4"/>
      <c r="OMH85" s="4"/>
      <c r="OMI85" s="4"/>
      <c r="OMJ85" s="4"/>
      <c r="OMK85" s="4"/>
      <c r="OML85" s="4"/>
      <c r="OMM85" s="4"/>
      <c r="OMN85" s="4"/>
      <c r="OMO85" s="4"/>
      <c r="OMP85" s="4"/>
      <c r="OMQ85" s="4"/>
      <c r="OMR85" s="4"/>
      <c r="OMS85" s="4"/>
      <c r="OMT85" s="4"/>
      <c r="OMU85" s="4"/>
      <c r="OMV85" s="4"/>
      <c r="OMW85" s="4"/>
      <c r="OMX85" s="4"/>
      <c r="OMY85" s="4"/>
      <c r="OMZ85" s="4"/>
      <c r="ONA85" s="4"/>
      <c r="ONB85" s="4"/>
      <c r="ONC85" s="4"/>
      <c r="OND85" s="4"/>
      <c r="ONE85" s="4"/>
      <c r="ONF85" s="4"/>
      <c r="ONG85" s="4"/>
      <c r="ONH85" s="4"/>
      <c r="ONI85" s="4"/>
      <c r="ONJ85" s="4"/>
      <c r="ONK85" s="4"/>
      <c r="ONL85" s="4"/>
      <c r="ONM85" s="4"/>
      <c r="ONN85" s="4"/>
      <c r="ONO85" s="4"/>
      <c r="ONP85" s="4"/>
      <c r="ONQ85" s="4"/>
      <c r="ONR85" s="4"/>
      <c r="ONS85" s="4"/>
      <c r="ONT85" s="4"/>
      <c r="ONU85" s="4"/>
      <c r="ONV85" s="4"/>
      <c r="ONW85" s="4"/>
      <c r="ONX85" s="4"/>
      <c r="ONY85" s="4"/>
      <c r="ONZ85" s="4"/>
      <c r="OOA85" s="4"/>
      <c r="OOB85" s="4"/>
      <c r="OOC85" s="4"/>
      <c r="OOD85" s="4"/>
      <c r="OOE85" s="4"/>
      <c r="OOF85" s="4"/>
      <c r="OOG85" s="4"/>
      <c r="OOH85" s="4"/>
      <c r="OOI85" s="4"/>
      <c r="OOJ85" s="4"/>
      <c r="OOK85" s="4"/>
      <c r="OOL85" s="4"/>
      <c r="OOM85" s="4"/>
      <c r="OON85" s="4"/>
      <c r="OOO85" s="4"/>
      <c r="OOP85" s="4"/>
      <c r="OOQ85" s="4"/>
      <c r="OOR85" s="4"/>
      <c r="OOS85" s="4"/>
      <c r="OOT85" s="4"/>
      <c r="OOU85" s="4"/>
      <c r="OOV85" s="4"/>
      <c r="OOW85" s="4"/>
      <c r="OOX85" s="4"/>
      <c r="OOY85" s="4"/>
      <c r="OOZ85" s="4"/>
      <c r="OPA85" s="4"/>
      <c r="OPB85" s="4"/>
      <c r="OPC85" s="4"/>
      <c r="OPD85" s="4"/>
      <c r="OPE85" s="4"/>
      <c r="OPF85" s="4"/>
      <c r="OPG85" s="4"/>
      <c r="OPH85" s="4"/>
      <c r="OPI85" s="4"/>
      <c r="OPJ85" s="4"/>
      <c r="OPK85" s="4"/>
      <c r="OPL85" s="4"/>
      <c r="OPM85" s="4"/>
      <c r="OPN85" s="4"/>
      <c r="OPO85" s="4"/>
      <c r="OPP85" s="4"/>
      <c r="OPQ85" s="4"/>
      <c r="OPR85" s="4"/>
      <c r="OPS85" s="4"/>
      <c r="OPT85" s="4"/>
      <c r="OPU85" s="4"/>
      <c r="OPV85" s="4"/>
      <c r="OPW85" s="4"/>
      <c r="OPX85" s="4"/>
      <c r="OPY85" s="4"/>
      <c r="OPZ85" s="4"/>
      <c r="OQA85" s="4"/>
      <c r="OQB85" s="4"/>
      <c r="OQC85" s="4"/>
      <c r="OQD85" s="4"/>
      <c r="OQE85" s="4"/>
      <c r="OQF85" s="4"/>
      <c r="OQG85" s="4"/>
      <c r="OQH85" s="4"/>
      <c r="OQI85" s="4"/>
      <c r="OQJ85" s="4"/>
      <c r="OQK85" s="4"/>
      <c r="OQL85" s="4"/>
      <c r="OQM85" s="4"/>
      <c r="OQN85" s="4"/>
      <c r="OQO85" s="4"/>
      <c r="OQP85" s="4"/>
      <c r="OQQ85" s="4"/>
      <c r="OQR85" s="4"/>
      <c r="OQS85" s="4"/>
      <c r="OQT85" s="4"/>
      <c r="OQU85" s="4"/>
      <c r="OQV85" s="4"/>
      <c r="OQW85" s="4"/>
      <c r="OQX85" s="4"/>
      <c r="OQY85" s="4"/>
      <c r="OQZ85" s="4"/>
      <c r="ORA85" s="4"/>
      <c r="ORB85" s="4"/>
      <c r="ORC85" s="4"/>
      <c r="ORD85" s="4"/>
      <c r="ORE85" s="4"/>
      <c r="ORF85" s="4"/>
      <c r="ORG85" s="4"/>
      <c r="ORH85" s="4"/>
      <c r="ORI85" s="4"/>
      <c r="ORJ85" s="4"/>
      <c r="ORK85" s="4"/>
      <c r="ORL85" s="4"/>
      <c r="ORM85" s="4"/>
      <c r="ORN85" s="4"/>
      <c r="ORO85" s="4"/>
      <c r="ORP85" s="4"/>
      <c r="ORQ85" s="4"/>
      <c r="ORR85" s="4"/>
      <c r="ORS85" s="4"/>
      <c r="ORT85" s="4"/>
      <c r="ORU85" s="4"/>
      <c r="ORV85" s="4"/>
      <c r="ORW85" s="4"/>
      <c r="ORX85" s="4"/>
      <c r="ORY85" s="4"/>
      <c r="ORZ85" s="4"/>
      <c r="OSA85" s="4"/>
      <c r="OSB85" s="4"/>
      <c r="OSC85" s="4"/>
      <c r="OSD85" s="4"/>
      <c r="OSE85" s="4"/>
      <c r="OSF85" s="4"/>
      <c r="OSG85" s="4"/>
      <c r="OSH85" s="4"/>
      <c r="OSI85" s="4"/>
      <c r="OSJ85" s="4"/>
      <c r="OSK85" s="4"/>
      <c r="OSL85" s="4"/>
      <c r="OSM85" s="4"/>
      <c r="OSN85" s="4"/>
      <c r="OSO85" s="4"/>
      <c r="OSP85" s="4"/>
      <c r="OSQ85" s="4"/>
      <c r="OSR85" s="4"/>
      <c r="OSS85" s="4"/>
      <c r="OST85" s="4"/>
      <c r="OSU85" s="4"/>
      <c r="OSV85" s="4"/>
      <c r="OSW85" s="4"/>
      <c r="OSX85" s="4"/>
      <c r="OSY85" s="4"/>
      <c r="OSZ85" s="4"/>
      <c r="OTA85" s="4"/>
      <c r="OTB85" s="4"/>
      <c r="OTC85" s="4"/>
      <c r="OTD85" s="4"/>
      <c r="OTE85" s="4"/>
      <c r="OTF85" s="4"/>
      <c r="OTG85" s="4"/>
      <c r="OTH85" s="4"/>
      <c r="OTI85" s="4"/>
      <c r="OTJ85" s="4"/>
      <c r="OTK85" s="4"/>
      <c r="OTL85" s="4"/>
      <c r="OTM85" s="4"/>
      <c r="OTN85" s="4"/>
      <c r="OTO85" s="4"/>
      <c r="OTP85" s="4"/>
      <c r="OTQ85" s="4"/>
      <c r="OTR85" s="4"/>
      <c r="OTS85" s="4"/>
      <c r="OTT85" s="4"/>
      <c r="OTU85" s="4"/>
      <c r="OTV85" s="4"/>
      <c r="OTW85" s="4"/>
      <c r="OTX85" s="4"/>
      <c r="OTY85" s="4"/>
      <c r="OTZ85" s="4"/>
      <c r="OUA85" s="4"/>
      <c r="OUB85" s="4"/>
      <c r="OUC85" s="4"/>
      <c r="OUD85" s="4"/>
      <c r="OUE85" s="4"/>
      <c r="OUF85" s="4"/>
      <c r="OUG85" s="4"/>
      <c r="OUH85" s="4"/>
      <c r="OUI85" s="4"/>
      <c r="OUJ85" s="4"/>
      <c r="OUK85" s="4"/>
      <c r="OUL85" s="4"/>
      <c r="OUM85" s="4"/>
      <c r="OUN85" s="4"/>
      <c r="OUO85" s="4"/>
      <c r="OUP85" s="4"/>
      <c r="OUQ85" s="4"/>
      <c r="OUR85" s="4"/>
      <c r="OUS85" s="4"/>
      <c r="OUT85" s="4"/>
      <c r="OUU85" s="4"/>
      <c r="OUV85" s="4"/>
      <c r="OUW85" s="4"/>
      <c r="OUX85" s="4"/>
      <c r="OUY85" s="4"/>
      <c r="OUZ85" s="4"/>
      <c r="OVA85" s="4"/>
      <c r="OVB85" s="4"/>
      <c r="OVC85" s="4"/>
      <c r="OVD85" s="4"/>
      <c r="OVE85" s="4"/>
      <c r="OVF85" s="4"/>
      <c r="OVG85" s="4"/>
      <c r="OVH85" s="4"/>
      <c r="OVI85" s="4"/>
      <c r="OVJ85" s="4"/>
      <c r="OVK85" s="4"/>
      <c r="OVL85" s="4"/>
      <c r="OVM85" s="4"/>
      <c r="OVN85" s="4"/>
      <c r="OVO85" s="4"/>
      <c r="OVP85" s="4"/>
      <c r="OVQ85" s="4"/>
      <c r="OVR85" s="4"/>
      <c r="OVS85" s="4"/>
      <c r="OVT85" s="4"/>
      <c r="OVU85" s="4"/>
      <c r="OVV85" s="4"/>
      <c r="OVW85" s="4"/>
      <c r="OVX85" s="4"/>
      <c r="OVY85" s="4"/>
      <c r="OVZ85" s="4"/>
      <c r="OWA85" s="4"/>
      <c r="OWB85" s="4"/>
      <c r="OWC85" s="4"/>
      <c r="OWD85" s="4"/>
      <c r="OWE85" s="4"/>
      <c r="OWF85" s="4"/>
      <c r="OWG85" s="4"/>
      <c r="OWH85" s="4"/>
      <c r="OWI85" s="4"/>
      <c r="OWJ85" s="4"/>
      <c r="OWK85" s="4"/>
      <c r="OWL85" s="4"/>
      <c r="OWM85" s="4"/>
      <c r="OWN85" s="4"/>
      <c r="OWO85" s="4"/>
      <c r="OWP85" s="4"/>
      <c r="OWQ85" s="4"/>
      <c r="OWR85" s="4"/>
      <c r="OWS85" s="4"/>
      <c r="OWT85" s="4"/>
      <c r="OWU85" s="4"/>
      <c r="OWV85" s="4"/>
      <c r="OWW85" s="4"/>
      <c r="OWX85" s="4"/>
      <c r="OWY85" s="4"/>
      <c r="OWZ85" s="4"/>
      <c r="OXA85" s="4"/>
      <c r="OXB85" s="4"/>
      <c r="OXC85" s="4"/>
      <c r="OXD85" s="4"/>
      <c r="OXE85" s="4"/>
      <c r="OXF85" s="4"/>
      <c r="OXG85" s="4"/>
      <c r="OXH85" s="4"/>
      <c r="OXI85" s="4"/>
      <c r="OXJ85" s="4"/>
      <c r="OXK85" s="4"/>
      <c r="OXL85" s="4"/>
      <c r="OXM85" s="4"/>
      <c r="OXN85" s="4"/>
      <c r="OXO85" s="4"/>
      <c r="OXP85" s="4"/>
      <c r="OXQ85" s="4"/>
      <c r="OXR85" s="4"/>
      <c r="OXS85" s="4"/>
      <c r="OXT85" s="4"/>
      <c r="OXU85" s="4"/>
      <c r="OXV85" s="4"/>
      <c r="OXW85" s="4"/>
      <c r="OXX85" s="4"/>
      <c r="OXY85" s="4"/>
      <c r="OXZ85" s="4"/>
      <c r="OYA85" s="4"/>
      <c r="OYB85" s="4"/>
      <c r="OYC85" s="4"/>
      <c r="OYD85" s="4"/>
      <c r="OYE85" s="4"/>
      <c r="OYF85" s="4"/>
      <c r="OYG85" s="4"/>
      <c r="OYH85" s="4"/>
      <c r="OYI85" s="4"/>
      <c r="OYJ85" s="4"/>
      <c r="OYK85" s="4"/>
      <c r="OYL85" s="4"/>
      <c r="OYM85" s="4"/>
      <c r="OYN85" s="4"/>
      <c r="OYO85" s="4"/>
      <c r="OYP85" s="4"/>
      <c r="OYQ85" s="4"/>
      <c r="OYR85" s="4"/>
      <c r="OYS85" s="4"/>
      <c r="OYT85" s="4"/>
      <c r="OYU85" s="4"/>
      <c r="OYV85" s="4"/>
      <c r="OYW85" s="4"/>
      <c r="OYX85" s="4"/>
      <c r="OYY85" s="4"/>
      <c r="OYZ85" s="4"/>
      <c r="OZA85" s="4"/>
      <c r="OZB85" s="4"/>
      <c r="OZC85" s="4"/>
      <c r="OZD85" s="4"/>
      <c r="OZE85" s="4"/>
      <c r="OZF85" s="4"/>
      <c r="OZG85" s="4"/>
      <c r="OZH85" s="4"/>
      <c r="OZI85" s="4"/>
      <c r="OZJ85" s="4"/>
      <c r="OZK85" s="4"/>
      <c r="OZL85" s="4"/>
      <c r="OZM85" s="4"/>
      <c r="OZN85" s="4"/>
      <c r="OZO85" s="4"/>
      <c r="OZP85" s="4"/>
      <c r="OZQ85" s="4"/>
      <c r="OZR85" s="4"/>
      <c r="OZS85" s="4"/>
      <c r="OZT85" s="4"/>
      <c r="OZU85" s="4"/>
      <c r="OZV85" s="4"/>
      <c r="OZW85" s="4"/>
      <c r="OZX85" s="4"/>
      <c r="OZY85" s="4"/>
      <c r="OZZ85" s="4"/>
      <c r="PAA85" s="4"/>
      <c r="PAB85" s="4"/>
      <c r="PAC85" s="4"/>
      <c r="PAD85" s="4"/>
      <c r="PAE85" s="4"/>
      <c r="PAF85" s="4"/>
      <c r="PAG85" s="4"/>
      <c r="PAH85" s="4"/>
      <c r="PAI85" s="4"/>
      <c r="PAJ85" s="4"/>
      <c r="PAK85" s="4"/>
      <c r="PAL85" s="4"/>
      <c r="PAM85" s="4"/>
      <c r="PAN85" s="4"/>
      <c r="PAO85" s="4"/>
      <c r="PAP85" s="4"/>
      <c r="PAQ85" s="4"/>
      <c r="PAR85" s="4"/>
      <c r="PAS85" s="4"/>
      <c r="PAT85" s="4"/>
      <c r="PAU85" s="4"/>
      <c r="PAV85" s="4"/>
      <c r="PAW85" s="4"/>
      <c r="PAX85" s="4"/>
      <c r="PAY85" s="4"/>
      <c r="PAZ85" s="4"/>
      <c r="PBA85" s="4"/>
      <c r="PBB85" s="4"/>
      <c r="PBC85" s="4"/>
      <c r="PBD85" s="4"/>
      <c r="PBE85" s="4"/>
      <c r="PBF85" s="4"/>
      <c r="PBG85" s="4"/>
      <c r="PBH85" s="4"/>
      <c r="PBI85" s="4"/>
      <c r="PBJ85" s="4"/>
      <c r="PBK85" s="4"/>
      <c r="PBL85" s="4"/>
      <c r="PBM85" s="4"/>
      <c r="PBN85" s="4"/>
      <c r="PBO85" s="4"/>
      <c r="PBP85" s="4"/>
      <c r="PBQ85" s="4"/>
      <c r="PBR85" s="4"/>
      <c r="PBS85" s="4"/>
      <c r="PBT85" s="4"/>
      <c r="PBU85" s="4"/>
      <c r="PBV85" s="4"/>
      <c r="PBW85" s="4"/>
      <c r="PBX85" s="4"/>
      <c r="PBY85" s="4"/>
      <c r="PBZ85" s="4"/>
      <c r="PCA85" s="4"/>
      <c r="PCB85" s="4"/>
      <c r="PCC85" s="4"/>
      <c r="PCD85" s="4"/>
      <c r="PCE85" s="4"/>
      <c r="PCF85" s="4"/>
      <c r="PCG85" s="4"/>
      <c r="PCH85" s="4"/>
      <c r="PCI85" s="4"/>
      <c r="PCJ85" s="4"/>
      <c r="PCK85" s="4"/>
      <c r="PCL85" s="4"/>
      <c r="PCM85" s="4"/>
      <c r="PCN85" s="4"/>
      <c r="PCO85" s="4"/>
      <c r="PCP85" s="4"/>
      <c r="PCQ85" s="4"/>
      <c r="PCR85" s="4"/>
      <c r="PCS85" s="4"/>
      <c r="PCT85" s="4"/>
      <c r="PCU85" s="4"/>
      <c r="PCV85" s="4"/>
      <c r="PCW85" s="4"/>
      <c r="PCX85" s="4"/>
      <c r="PCY85" s="4"/>
      <c r="PCZ85" s="4"/>
      <c r="PDA85" s="4"/>
      <c r="PDB85" s="4"/>
      <c r="PDC85" s="4"/>
      <c r="PDD85" s="4"/>
      <c r="PDE85" s="4"/>
      <c r="PDF85" s="4"/>
      <c r="PDG85" s="4"/>
      <c r="PDH85" s="4"/>
      <c r="PDI85" s="4"/>
      <c r="PDJ85" s="4"/>
      <c r="PDK85" s="4"/>
      <c r="PDL85" s="4"/>
      <c r="PDM85" s="4"/>
      <c r="PDN85" s="4"/>
      <c r="PDO85" s="4"/>
      <c r="PDP85" s="4"/>
      <c r="PDQ85" s="4"/>
      <c r="PDR85" s="4"/>
      <c r="PDS85" s="4"/>
      <c r="PDT85" s="4"/>
      <c r="PDU85" s="4"/>
      <c r="PDV85" s="4"/>
      <c r="PDW85" s="4"/>
      <c r="PDX85" s="4"/>
      <c r="PDY85" s="4"/>
      <c r="PDZ85" s="4"/>
      <c r="PEA85" s="4"/>
      <c r="PEB85" s="4"/>
      <c r="PEC85" s="4"/>
      <c r="PED85" s="4"/>
      <c r="PEE85" s="4"/>
      <c r="PEF85" s="4"/>
      <c r="PEG85" s="4"/>
      <c r="PEH85" s="4"/>
      <c r="PEI85" s="4"/>
      <c r="PEJ85" s="4"/>
      <c r="PEK85" s="4"/>
      <c r="PEL85" s="4"/>
      <c r="PEM85" s="4"/>
      <c r="PEN85" s="4"/>
      <c r="PEO85" s="4"/>
      <c r="PEP85" s="4"/>
      <c r="PEQ85" s="4"/>
      <c r="PER85" s="4"/>
      <c r="PES85" s="4"/>
      <c r="PET85" s="4"/>
      <c r="PEU85" s="4"/>
      <c r="PEV85" s="4"/>
      <c r="PEW85" s="4"/>
      <c r="PEX85" s="4"/>
      <c r="PEY85" s="4"/>
      <c r="PEZ85" s="4"/>
      <c r="PFA85" s="4"/>
      <c r="PFB85" s="4"/>
      <c r="PFC85" s="4"/>
      <c r="PFD85" s="4"/>
      <c r="PFE85" s="4"/>
      <c r="PFF85" s="4"/>
      <c r="PFG85" s="4"/>
      <c r="PFH85" s="4"/>
      <c r="PFI85" s="4"/>
      <c r="PFJ85" s="4"/>
      <c r="PFK85" s="4"/>
      <c r="PFL85" s="4"/>
      <c r="PFM85" s="4"/>
      <c r="PFN85" s="4"/>
      <c r="PFO85" s="4"/>
      <c r="PFP85" s="4"/>
      <c r="PFQ85" s="4"/>
      <c r="PFR85" s="4"/>
      <c r="PFS85" s="4"/>
      <c r="PFT85" s="4"/>
      <c r="PFU85" s="4"/>
      <c r="PFV85" s="4"/>
      <c r="PFW85" s="4"/>
      <c r="PFX85" s="4"/>
      <c r="PFY85" s="4"/>
      <c r="PFZ85" s="4"/>
      <c r="PGA85" s="4"/>
      <c r="PGB85" s="4"/>
      <c r="PGC85" s="4"/>
      <c r="PGD85" s="4"/>
      <c r="PGE85" s="4"/>
      <c r="PGF85" s="4"/>
      <c r="PGG85" s="4"/>
      <c r="PGH85" s="4"/>
      <c r="PGI85" s="4"/>
      <c r="PGJ85" s="4"/>
      <c r="PGK85" s="4"/>
      <c r="PGL85" s="4"/>
      <c r="PGM85" s="4"/>
      <c r="PGN85" s="4"/>
      <c r="PGO85" s="4"/>
      <c r="PGP85" s="4"/>
      <c r="PGQ85" s="4"/>
      <c r="PGR85" s="4"/>
      <c r="PGS85" s="4"/>
      <c r="PGT85" s="4"/>
      <c r="PGU85" s="4"/>
      <c r="PGV85" s="4"/>
      <c r="PGW85" s="4"/>
      <c r="PGX85" s="4"/>
      <c r="PGY85" s="4"/>
      <c r="PGZ85" s="4"/>
      <c r="PHA85" s="4"/>
      <c r="PHB85" s="4"/>
      <c r="PHC85" s="4"/>
      <c r="PHD85" s="4"/>
      <c r="PHE85" s="4"/>
      <c r="PHF85" s="4"/>
      <c r="PHG85" s="4"/>
      <c r="PHH85" s="4"/>
      <c r="PHI85" s="4"/>
      <c r="PHJ85" s="4"/>
      <c r="PHK85" s="4"/>
      <c r="PHL85" s="4"/>
      <c r="PHM85" s="4"/>
      <c r="PHN85" s="4"/>
      <c r="PHO85" s="4"/>
      <c r="PHP85" s="4"/>
      <c r="PHQ85" s="4"/>
      <c r="PHR85" s="4"/>
      <c r="PHS85" s="4"/>
      <c r="PHT85" s="4"/>
      <c r="PHU85" s="4"/>
      <c r="PHV85" s="4"/>
      <c r="PHW85" s="4"/>
      <c r="PHX85" s="4"/>
      <c r="PHY85" s="4"/>
      <c r="PHZ85" s="4"/>
      <c r="PIA85" s="4"/>
      <c r="PIB85" s="4"/>
      <c r="PIC85" s="4"/>
      <c r="PID85" s="4"/>
      <c r="PIE85" s="4"/>
      <c r="PIF85" s="4"/>
      <c r="PIG85" s="4"/>
      <c r="PIH85" s="4"/>
      <c r="PII85" s="4"/>
      <c r="PIJ85" s="4"/>
      <c r="PIK85" s="4"/>
      <c r="PIL85" s="4"/>
      <c r="PIM85" s="4"/>
      <c r="PIN85" s="4"/>
      <c r="PIO85" s="4"/>
      <c r="PIP85" s="4"/>
      <c r="PIQ85" s="4"/>
      <c r="PIR85" s="4"/>
      <c r="PIS85" s="4"/>
      <c r="PIT85" s="4"/>
      <c r="PIU85" s="4"/>
      <c r="PIV85" s="4"/>
      <c r="PIW85" s="4"/>
      <c r="PIX85" s="4"/>
      <c r="PIY85" s="4"/>
      <c r="PIZ85" s="4"/>
      <c r="PJA85" s="4"/>
      <c r="PJB85" s="4"/>
      <c r="PJC85" s="4"/>
      <c r="PJD85" s="4"/>
      <c r="PJE85" s="4"/>
      <c r="PJF85" s="4"/>
      <c r="PJG85" s="4"/>
      <c r="PJH85" s="4"/>
      <c r="PJI85" s="4"/>
      <c r="PJJ85" s="4"/>
      <c r="PJK85" s="4"/>
      <c r="PJL85" s="4"/>
      <c r="PJM85" s="4"/>
      <c r="PJN85" s="4"/>
      <c r="PJO85" s="4"/>
      <c r="PJP85" s="4"/>
      <c r="PJQ85" s="4"/>
      <c r="PJR85" s="4"/>
      <c r="PJS85" s="4"/>
      <c r="PJT85" s="4"/>
      <c r="PJU85" s="4"/>
      <c r="PJV85" s="4"/>
      <c r="PJW85" s="4"/>
      <c r="PJX85" s="4"/>
      <c r="PJY85" s="4"/>
      <c r="PJZ85" s="4"/>
      <c r="PKA85" s="4"/>
      <c r="PKB85" s="4"/>
      <c r="PKC85" s="4"/>
      <c r="PKD85" s="4"/>
      <c r="PKE85" s="4"/>
      <c r="PKF85" s="4"/>
      <c r="PKG85" s="4"/>
      <c r="PKH85" s="4"/>
      <c r="PKI85" s="4"/>
      <c r="PKJ85" s="4"/>
      <c r="PKK85" s="4"/>
      <c r="PKL85" s="4"/>
      <c r="PKM85" s="4"/>
      <c r="PKN85" s="4"/>
      <c r="PKO85" s="4"/>
      <c r="PKP85" s="4"/>
      <c r="PKQ85" s="4"/>
      <c r="PKR85" s="4"/>
      <c r="PKS85" s="4"/>
      <c r="PKT85" s="4"/>
      <c r="PKU85" s="4"/>
      <c r="PKV85" s="4"/>
      <c r="PKW85" s="4"/>
      <c r="PKX85" s="4"/>
      <c r="PKY85" s="4"/>
      <c r="PKZ85" s="4"/>
      <c r="PLA85" s="4"/>
      <c r="PLB85" s="4"/>
      <c r="PLC85" s="4"/>
      <c r="PLD85" s="4"/>
      <c r="PLE85" s="4"/>
      <c r="PLF85" s="4"/>
      <c r="PLG85" s="4"/>
      <c r="PLH85" s="4"/>
      <c r="PLI85" s="4"/>
      <c r="PLJ85" s="4"/>
      <c r="PLK85" s="4"/>
      <c r="PLL85" s="4"/>
      <c r="PLM85" s="4"/>
      <c r="PLN85" s="4"/>
      <c r="PLO85" s="4"/>
      <c r="PLP85" s="4"/>
      <c r="PLQ85" s="4"/>
      <c r="PLR85" s="4"/>
      <c r="PLS85" s="4"/>
      <c r="PLT85" s="4"/>
      <c r="PLU85" s="4"/>
      <c r="PLV85" s="4"/>
      <c r="PLW85" s="4"/>
      <c r="PLX85" s="4"/>
      <c r="PLY85" s="4"/>
      <c r="PLZ85" s="4"/>
      <c r="PMA85" s="4"/>
      <c r="PMB85" s="4"/>
      <c r="PMC85" s="4"/>
      <c r="PMD85" s="4"/>
      <c r="PME85" s="4"/>
      <c r="PMF85" s="4"/>
      <c r="PMG85" s="4"/>
      <c r="PMH85" s="4"/>
      <c r="PMI85" s="4"/>
      <c r="PMJ85" s="4"/>
      <c r="PMK85" s="4"/>
      <c r="PML85" s="4"/>
      <c r="PMM85" s="4"/>
      <c r="PMN85" s="4"/>
      <c r="PMO85" s="4"/>
      <c r="PMP85" s="4"/>
      <c r="PMQ85" s="4"/>
      <c r="PMR85" s="4"/>
      <c r="PMS85" s="4"/>
      <c r="PMT85" s="4"/>
      <c r="PMU85" s="4"/>
      <c r="PMV85" s="4"/>
      <c r="PMW85" s="4"/>
      <c r="PMX85" s="4"/>
      <c r="PMY85" s="4"/>
      <c r="PMZ85" s="4"/>
      <c r="PNA85" s="4"/>
      <c r="PNB85" s="4"/>
      <c r="PNC85" s="4"/>
      <c r="PND85" s="4"/>
      <c r="PNE85" s="4"/>
      <c r="PNF85" s="4"/>
      <c r="PNG85" s="4"/>
      <c r="PNH85" s="4"/>
      <c r="PNI85" s="4"/>
      <c r="PNJ85" s="4"/>
      <c r="PNK85" s="4"/>
      <c r="PNL85" s="4"/>
      <c r="PNM85" s="4"/>
      <c r="PNN85" s="4"/>
      <c r="PNO85" s="4"/>
      <c r="PNP85" s="4"/>
      <c r="PNQ85" s="4"/>
      <c r="PNR85" s="4"/>
      <c r="PNS85" s="4"/>
      <c r="PNT85" s="4"/>
      <c r="PNU85" s="4"/>
      <c r="PNV85" s="4"/>
      <c r="PNW85" s="4"/>
      <c r="PNX85" s="4"/>
      <c r="PNY85" s="4"/>
      <c r="PNZ85" s="4"/>
      <c r="POA85" s="4"/>
      <c r="POB85" s="4"/>
      <c r="POC85" s="4"/>
      <c r="POD85" s="4"/>
      <c r="POE85" s="4"/>
      <c r="POF85" s="4"/>
      <c r="POG85" s="4"/>
      <c r="POH85" s="4"/>
      <c r="POI85" s="4"/>
      <c r="POJ85" s="4"/>
      <c r="POK85" s="4"/>
      <c r="POL85" s="4"/>
      <c r="POM85" s="4"/>
      <c r="PON85" s="4"/>
      <c r="POO85" s="4"/>
      <c r="POP85" s="4"/>
      <c r="POQ85" s="4"/>
      <c r="POR85" s="4"/>
      <c r="POS85" s="4"/>
      <c r="POT85" s="4"/>
      <c r="POU85" s="4"/>
      <c r="POV85" s="4"/>
      <c r="POW85" s="4"/>
      <c r="POX85" s="4"/>
      <c r="POY85" s="4"/>
      <c r="POZ85" s="4"/>
      <c r="PPA85" s="4"/>
      <c r="PPB85" s="4"/>
      <c r="PPC85" s="4"/>
      <c r="PPD85" s="4"/>
      <c r="PPE85" s="4"/>
      <c r="PPF85" s="4"/>
      <c r="PPG85" s="4"/>
      <c r="PPH85" s="4"/>
      <c r="PPI85" s="4"/>
      <c r="PPJ85" s="4"/>
      <c r="PPK85" s="4"/>
      <c r="PPL85" s="4"/>
      <c r="PPM85" s="4"/>
      <c r="PPN85" s="4"/>
      <c r="PPO85" s="4"/>
      <c r="PPP85" s="4"/>
      <c r="PPQ85" s="4"/>
      <c r="PPR85" s="4"/>
      <c r="PPS85" s="4"/>
      <c r="PPT85" s="4"/>
      <c r="PPU85" s="4"/>
      <c r="PPV85" s="4"/>
      <c r="PPW85" s="4"/>
      <c r="PPX85" s="4"/>
      <c r="PPY85" s="4"/>
      <c r="PPZ85" s="4"/>
      <c r="PQA85" s="4"/>
      <c r="PQB85" s="4"/>
      <c r="PQC85" s="4"/>
      <c r="PQD85" s="4"/>
      <c r="PQE85" s="4"/>
      <c r="PQF85" s="4"/>
      <c r="PQG85" s="4"/>
      <c r="PQH85" s="4"/>
      <c r="PQI85" s="4"/>
      <c r="PQJ85" s="4"/>
      <c r="PQK85" s="4"/>
      <c r="PQL85" s="4"/>
      <c r="PQM85" s="4"/>
      <c r="PQN85" s="4"/>
      <c r="PQO85" s="4"/>
      <c r="PQP85" s="4"/>
      <c r="PQQ85" s="4"/>
      <c r="PQR85" s="4"/>
      <c r="PQS85" s="4"/>
      <c r="PQT85" s="4"/>
      <c r="PQU85" s="4"/>
      <c r="PQV85" s="4"/>
      <c r="PQW85" s="4"/>
      <c r="PQX85" s="4"/>
      <c r="PQY85" s="4"/>
      <c r="PQZ85" s="4"/>
      <c r="PRA85" s="4"/>
      <c r="PRB85" s="4"/>
      <c r="PRC85" s="4"/>
      <c r="PRD85" s="4"/>
      <c r="PRE85" s="4"/>
      <c r="PRF85" s="4"/>
      <c r="PRG85" s="4"/>
      <c r="PRH85" s="4"/>
      <c r="PRI85" s="4"/>
      <c r="PRJ85" s="4"/>
      <c r="PRK85" s="4"/>
      <c r="PRL85" s="4"/>
      <c r="PRM85" s="4"/>
      <c r="PRN85" s="4"/>
      <c r="PRO85" s="4"/>
      <c r="PRP85" s="4"/>
      <c r="PRQ85" s="4"/>
      <c r="PRR85" s="4"/>
      <c r="PRS85" s="4"/>
      <c r="PRT85" s="4"/>
      <c r="PRU85" s="4"/>
      <c r="PRV85" s="4"/>
      <c r="PRW85" s="4"/>
      <c r="PRX85" s="4"/>
      <c r="PRY85" s="4"/>
      <c r="PRZ85" s="4"/>
      <c r="PSA85" s="4"/>
      <c r="PSB85" s="4"/>
      <c r="PSC85" s="4"/>
      <c r="PSD85" s="4"/>
      <c r="PSE85" s="4"/>
      <c r="PSF85" s="4"/>
      <c r="PSG85" s="4"/>
      <c r="PSH85" s="4"/>
      <c r="PSI85" s="4"/>
      <c r="PSJ85" s="4"/>
      <c r="PSK85" s="4"/>
      <c r="PSL85" s="4"/>
      <c r="PSM85" s="4"/>
      <c r="PSN85" s="4"/>
      <c r="PSO85" s="4"/>
      <c r="PSP85" s="4"/>
      <c r="PSQ85" s="4"/>
      <c r="PSR85" s="4"/>
      <c r="PSS85" s="4"/>
      <c r="PST85" s="4"/>
      <c r="PSU85" s="4"/>
      <c r="PSV85" s="4"/>
      <c r="PSW85" s="4"/>
      <c r="PSX85" s="4"/>
      <c r="PSY85" s="4"/>
      <c r="PSZ85" s="4"/>
      <c r="PTA85" s="4"/>
      <c r="PTB85" s="4"/>
      <c r="PTC85" s="4"/>
      <c r="PTD85" s="4"/>
      <c r="PTE85" s="4"/>
      <c r="PTF85" s="4"/>
      <c r="PTG85" s="4"/>
      <c r="PTH85" s="4"/>
      <c r="PTI85" s="4"/>
      <c r="PTJ85" s="4"/>
      <c r="PTK85" s="4"/>
      <c r="PTL85" s="4"/>
      <c r="PTM85" s="4"/>
      <c r="PTN85" s="4"/>
      <c r="PTO85" s="4"/>
      <c r="PTP85" s="4"/>
      <c r="PTQ85" s="4"/>
      <c r="PTR85" s="4"/>
      <c r="PTS85" s="4"/>
      <c r="PTT85" s="4"/>
      <c r="PTU85" s="4"/>
      <c r="PTV85" s="4"/>
      <c r="PTW85" s="4"/>
      <c r="PTX85" s="4"/>
      <c r="PTY85" s="4"/>
      <c r="PTZ85" s="4"/>
      <c r="PUA85" s="4"/>
      <c r="PUB85" s="4"/>
      <c r="PUC85" s="4"/>
      <c r="PUD85" s="4"/>
      <c r="PUE85" s="4"/>
      <c r="PUF85" s="4"/>
      <c r="PUG85" s="4"/>
      <c r="PUH85" s="4"/>
      <c r="PUI85" s="4"/>
      <c r="PUJ85" s="4"/>
      <c r="PUK85" s="4"/>
      <c r="PUL85" s="4"/>
      <c r="PUM85" s="4"/>
      <c r="PUN85" s="4"/>
      <c r="PUO85" s="4"/>
      <c r="PUP85" s="4"/>
      <c r="PUQ85" s="4"/>
      <c r="PUR85" s="4"/>
      <c r="PUS85" s="4"/>
      <c r="PUT85" s="4"/>
      <c r="PUU85" s="4"/>
      <c r="PUV85" s="4"/>
      <c r="PUW85" s="4"/>
      <c r="PUX85" s="4"/>
      <c r="PUY85" s="4"/>
      <c r="PUZ85" s="4"/>
      <c r="PVA85" s="4"/>
      <c r="PVB85" s="4"/>
      <c r="PVC85" s="4"/>
      <c r="PVD85" s="4"/>
      <c r="PVE85" s="4"/>
      <c r="PVF85" s="4"/>
      <c r="PVG85" s="4"/>
      <c r="PVH85" s="4"/>
      <c r="PVI85" s="4"/>
      <c r="PVJ85" s="4"/>
      <c r="PVK85" s="4"/>
      <c r="PVL85" s="4"/>
      <c r="PVM85" s="4"/>
      <c r="PVN85" s="4"/>
      <c r="PVO85" s="4"/>
      <c r="PVP85" s="4"/>
      <c r="PVQ85" s="4"/>
      <c r="PVR85" s="4"/>
      <c r="PVS85" s="4"/>
      <c r="PVT85" s="4"/>
      <c r="PVU85" s="4"/>
      <c r="PVV85" s="4"/>
      <c r="PVW85" s="4"/>
      <c r="PVX85" s="4"/>
      <c r="PVY85" s="4"/>
      <c r="PVZ85" s="4"/>
      <c r="PWA85" s="4"/>
      <c r="PWB85" s="4"/>
      <c r="PWC85" s="4"/>
      <c r="PWD85" s="4"/>
      <c r="PWE85" s="4"/>
      <c r="PWF85" s="4"/>
      <c r="PWG85" s="4"/>
      <c r="PWH85" s="4"/>
      <c r="PWI85" s="4"/>
      <c r="PWJ85" s="4"/>
      <c r="PWK85" s="4"/>
      <c r="PWL85" s="4"/>
      <c r="PWM85" s="4"/>
      <c r="PWN85" s="4"/>
      <c r="PWO85" s="4"/>
      <c r="PWP85" s="4"/>
      <c r="PWQ85" s="4"/>
      <c r="PWR85" s="4"/>
      <c r="PWS85" s="4"/>
      <c r="PWT85" s="4"/>
      <c r="PWU85" s="4"/>
      <c r="PWV85" s="4"/>
      <c r="PWW85" s="4"/>
      <c r="PWX85" s="4"/>
      <c r="PWY85" s="4"/>
      <c r="PWZ85" s="4"/>
      <c r="PXA85" s="4"/>
      <c r="PXB85" s="4"/>
      <c r="PXC85" s="4"/>
      <c r="PXD85" s="4"/>
      <c r="PXE85" s="4"/>
      <c r="PXF85" s="4"/>
      <c r="PXG85" s="4"/>
      <c r="PXH85" s="4"/>
      <c r="PXI85" s="4"/>
      <c r="PXJ85" s="4"/>
      <c r="PXK85" s="4"/>
      <c r="PXL85" s="4"/>
      <c r="PXM85" s="4"/>
      <c r="PXN85" s="4"/>
      <c r="PXO85" s="4"/>
      <c r="PXP85" s="4"/>
      <c r="PXQ85" s="4"/>
      <c r="PXR85" s="4"/>
      <c r="PXS85" s="4"/>
      <c r="PXT85" s="4"/>
      <c r="PXU85" s="4"/>
      <c r="PXV85" s="4"/>
      <c r="PXW85" s="4"/>
      <c r="PXX85" s="4"/>
      <c r="PXY85" s="4"/>
      <c r="PXZ85" s="4"/>
      <c r="PYA85" s="4"/>
      <c r="PYB85" s="4"/>
      <c r="PYC85" s="4"/>
      <c r="PYD85" s="4"/>
      <c r="PYE85" s="4"/>
      <c r="PYF85" s="4"/>
      <c r="PYG85" s="4"/>
      <c r="PYH85" s="4"/>
      <c r="PYI85" s="4"/>
      <c r="PYJ85" s="4"/>
      <c r="PYK85" s="4"/>
      <c r="PYL85" s="4"/>
      <c r="PYM85" s="4"/>
      <c r="PYN85" s="4"/>
      <c r="PYO85" s="4"/>
      <c r="PYP85" s="4"/>
      <c r="PYQ85" s="4"/>
      <c r="PYR85" s="4"/>
      <c r="PYS85" s="4"/>
      <c r="PYT85" s="4"/>
      <c r="PYU85" s="4"/>
      <c r="PYV85" s="4"/>
      <c r="PYW85" s="4"/>
      <c r="PYX85" s="4"/>
      <c r="PYY85" s="4"/>
      <c r="PYZ85" s="4"/>
      <c r="PZA85" s="4"/>
      <c r="PZB85" s="4"/>
      <c r="PZC85" s="4"/>
      <c r="PZD85" s="4"/>
      <c r="PZE85" s="4"/>
      <c r="PZF85" s="4"/>
      <c r="PZG85" s="4"/>
      <c r="PZH85" s="4"/>
      <c r="PZI85" s="4"/>
      <c r="PZJ85" s="4"/>
      <c r="PZK85" s="4"/>
      <c r="PZL85" s="4"/>
      <c r="PZM85" s="4"/>
      <c r="PZN85" s="4"/>
      <c r="PZO85" s="4"/>
      <c r="PZP85" s="4"/>
      <c r="PZQ85" s="4"/>
      <c r="PZR85" s="4"/>
      <c r="PZS85" s="4"/>
      <c r="PZT85" s="4"/>
      <c r="PZU85" s="4"/>
      <c r="PZV85" s="4"/>
      <c r="PZW85" s="4"/>
      <c r="PZX85" s="4"/>
      <c r="PZY85" s="4"/>
      <c r="PZZ85" s="4"/>
      <c r="QAA85" s="4"/>
      <c r="QAB85" s="4"/>
      <c r="QAC85" s="4"/>
      <c r="QAD85" s="4"/>
      <c r="QAE85" s="4"/>
      <c r="QAF85" s="4"/>
      <c r="QAG85" s="4"/>
      <c r="QAH85" s="4"/>
      <c r="QAI85" s="4"/>
      <c r="QAJ85" s="4"/>
      <c r="QAK85" s="4"/>
      <c r="QAL85" s="4"/>
      <c r="QAM85" s="4"/>
      <c r="QAN85" s="4"/>
      <c r="QAO85" s="4"/>
      <c r="QAP85" s="4"/>
      <c r="QAQ85" s="4"/>
      <c r="QAR85" s="4"/>
      <c r="QAS85" s="4"/>
      <c r="QAT85" s="4"/>
      <c r="QAU85" s="4"/>
      <c r="QAV85" s="4"/>
      <c r="QAW85" s="4"/>
      <c r="QAX85" s="4"/>
      <c r="QAY85" s="4"/>
      <c r="QAZ85" s="4"/>
      <c r="QBA85" s="4"/>
      <c r="QBB85" s="4"/>
      <c r="QBC85" s="4"/>
      <c r="QBD85" s="4"/>
      <c r="QBE85" s="4"/>
      <c r="QBF85" s="4"/>
      <c r="QBG85" s="4"/>
      <c r="QBH85" s="4"/>
      <c r="QBI85" s="4"/>
      <c r="QBJ85" s="4"/>
      <c r="QBK85" s="4"/>
      <c r="QBL85" s="4"/>
      <c r="QBM85" s="4"/>
      <c r="QBN85" s="4"/>
      <c r="QBO85" s="4"/>
      <c r="QBP85" s="4"/>
      <c r="QBQ85" s="4"/>
      <c r="QBR85" s="4"/>
      <c r="QBS85" s="4"/>
      <c r="QBT85" s="4"/>
      <c r="QBU85" s="4"/>
      <c r="QBV85" s="4"/>
      <c r="QBW85" s="4"/>
      <c r="QBX85" s="4"/>
      <c r="QBY85" s="4"/>
      <c r="QBZ85" s="4"/>
      <c r="QCA85" s="4"/>
      <c r="QCB85" s="4"/>
      <c r="QCC85" s="4"/>
      <c r="QCD85" s="4"/>
      <c r="QCE85" s="4"/>
      <c r="QCF85" s="4"/>
      <c r="QCG85" s="4"/>
      <c r="QCH85" s="4"/>
      <c r="QCI85" s="4"/>
      <c r="QCJ85" s="4"/>
      <c r="QCK85" s="4"/>
      <c r="QCL85" s="4"/>
      <c r="QCM85" s="4"/>
      <c r="QCN85" s="4"/>
      <c r="QCO85" s="4"/>
      <c r="QCP85" s="4"/>
      <c r="QCQ85" s="4"/>
      <c r="QCR85" s="4"/>
      <c r="QCS85" s="4"/>
      <c r="QCT85" s="4"/>
      <c r="QCU85" s="4"/>
      <c r="QCV85" s="4"/>
      <c r="QCW85" s="4"/>
      <c r="QCX85" s="4"/>
      <c r="QCY85" s="4"/>
      <c r="QCZ85" s="4"/>
      <c r="QDA85" s="4"/>
      <c r="QDB85" s="4"/>
      <c r="QDC85" s="4"/>
      <c r="QDD85" s="4"/>
      <c r="QDE85" s="4"/>
      <c r="QDF85" s="4"/>
      <c r="QDG85" s="4"/>
      <c r="QDH85" s="4"/>
      <c r="QDI85" s="4"/>
      <c r="QDJ85" s="4"/>
      <c r="QDK85" s="4"/>
      <c r="QDL85" s="4"/>
      <c r="QDM85" s="4"/>
      <c r="QDN85" s="4"/>
      <c r="QDO85" s="4"/>
      <c r="QDP85" s="4"/>
      <c r="QDQ85" s="4"/>
      <c r="QDR85" s="4"/>
      <c r="QDS85" s="4"/>
      <c r="QDT85" s="4"/>
      <c r="QDU85" s="4"/>
      <c r="QDV85" s="4"/>
      <c r="QDW85" s="4"/>
      <c r="QDX85" s="4"/>
      <c r="QDY85" s="4"/>
      <c r="QDZ85" s="4"/>
      <c r="QEA85" s="4"/>
      <c r="QEB85" s="4"/>
      <c r="QEC85" s="4"/>
      <c r="QED85" s="4"/>
      <c r="QEE85" s="4"/>
      <c r="QEF85" s="4"/>
      <c r="QEG85" s="4"/>
      <c r="QEH85" s="4"/>
      <c r="QEI85" s="4"/>
      <c r="QEJ85" s="4"/>
      <c r="QEK85" s="4"/>
      <c r="QEL85" s="4"/>
      <c r="QEM85" s="4"/>
      <c r="QEN85" s="4"/>
      <c r="QEO85" s="4"/>
      <c r="QEP85" s="4"/>
      <c r="QEQ85" s="4"/>
      <c r="QER85" s="4"/>
      <c r="QES85" s="4"/>
      <c r="QET85" s="4"/>
      <c r="QEU85" s="4"/>
      <c r="QEV85" s="4"/>
      <c r="QEW85" s="4"/>
      <c r="QEX85" s="4"/>
      <c r="QEY85" s="4"/>
      <c r="QEZ85" s="4"/>
      <c r="QFA85" s="4"/>
      <c r="QFB85" s="4"/>
      <c r="QFC85" s="4"/>
      <c r="QFD85" s="4"/>
      <c r="QFE85" s="4"/>
      <c r="QFF85" s="4"/>
      <c r="QFG85" s="4"/>
      <c r="QFH85" s="4"/>
      <c r="QFI85" s="4"/>
      <c r="QFJ85" s="4"/>
      <c r="QFK85" s="4"/>
      <c r="QFL85" s="4"/>
      <c r="QFM85" s="4"/>
      <c r="QFN85" s="4"/>
      <c r="QFO85" s="4"/>
      <c r="QFP85" s="4"/>
      <c r="QFQ85" s="4"/>
      <c r="QFR85" s="4"/>
      <c r="QFS85" s="4"/>
      <c r="QFT85" s="4"/>
      <c r="QFU85" s="4"/>
      <c r="QFV85" s="4"/>
      <c r="QFW85" s="4"/>
      <c r="QFX85" s="4"/>
      <c r="QFY85" s="4"/>
      <c r="QFZ85" s="4"/>
      <c r="QGA85" s="4"/>
      <c r="QGB85" s="4"/>
      <c r="QGC85" s="4"/>
      <c r="QGD85" s="4"/>
      <c r="QGE85" s="4"/>
      <c r="QGF85" s="4"/>
      <c r="QGG85" s="4"/>
      <c r="QGH85" s="4"/>
      <c r="QGI85" s="4"/>
      <c r="QGJ85" s="4"/>
      <c r="QGK85" s="4"/>
      <c r="QGL85" s="4"/>
      <c r="QGM85" s="4"/>
      <c r="QGN85" s="4"/>
      <c r="QGO85" s="4"/>
      <c r="QGP85" s="4"/>
      <c r="QGQ85" s="4"/>
      <c r="QGR85" s="4"/>
      <c r="QGS85" s="4"/>
      <c r="QGT85" s="4"/>
      <c r="QGU85" s="4"/>
      <c r="QGV85" s="4"/>
      <c r="QGW85" s="4"/>
      <c r="QGX85" s="4"/>
      <c r="QGY85" s="4"/>
      <c r="QGZ85" s="4"/>
      <c r="QHA85" s="4"/>
      <c r="QHB85" s="4"/>
      <c r="QHC85" s="4"/>
      <c r="QHD85" s="4"/>
      <c r="QHE85" s="4"/>
      <c r="QHF85" s="4"/>
      <c r="QHG85" s="4"/>
      <c r="QHH85" s="4"/>
      <c r="QHI85" s="4"/>
      <c r="QHJ85" s="4"/>
      <c r="QHK85" s="4"/>
      <c r="QHL85" s="4"/>
      <c r="QHM85" s="4"/>
      <c r="QHN85" s="4"/>
      <c r="QHO85" s="4"/>
      <c r="QHP85" s="4"/>
      <c r="QHQ85" s="4"/>
      <c r="QHR85" s="4"/>
      <c r="QHS85" s="4"/>
      <c r="QHT85" s="4"/>
      <c r="QHU85" s="4"/>
      <c r="QHV85" s="4"/>
      <c r="QHW85" s="4"/>
      <c r="QHX85" s="4"/>
      <c r="QHY85" s="4"/>
      <c r="QHZ85" s="4"/>
      <c r="QIA85" s="4"/>
      <c r="QIB85" s="4"/>
      <c r="QIC85" s="4"/>
      <c r="QID85" s="4"/>
      <c r="QIE85" s="4"/>
      <c r="QIF85" s="4"/>
      <c r="QIG85" s="4"/>
      <c r="QIH85" s="4"/>
      <c r="QII85" s="4"/>
      <c r="QIJ85" s="4"/>
      <c r="QIK85" s="4"/>
      <c r="QIL85" s="4"/>
      <c r="QIM85" s="4"/>
      <c r="QIN85" s="4"/>
      <c r="QIO85" s="4"/>
      <c r="QIP85" s="4"/>
      <c r="QIQ85" s="4"/>
      <c r="QIR85" s="4"/>
      <c r="QIS85" s="4"/>
      <c r="QIT85" s="4"/>
      <c r="QIU85" s="4"/>
      <c r="QIV85" s="4"/>
      <c r="QIW85" s="4"/>
      <c r="QIX85" s="4"/>
      <c r="QIY85" s="4"/>
      <c r="QIZ85" s="4"/>
      <c r="QJA85" s="4"/>
      <c r="QJB85" s="4"/>
      <c r="QJC85" s="4"/>
      <c r="QJD85" s="4"/>
      <c r="QJE85" s="4"/>
      <c r="QJF85" s="4"/>
      <c r="QJG85" s="4"/>
      <c r="QJH85" s="4"/>
      <c r="QJI85" s="4"/>
      <c r="QJJ85" s="4"/>
      <c r="QJK85" s="4"/>
      <c r="QJL85" s="4"/>
      <c r="QJM85" s="4"/>
      <c r="QJN85" s="4"/>
      <c r="QJO85" s="4"/>
      <c r="QJP85" s="4"/>
      <c r="QJQ85" s="4"/>
      <c r="QJR85" s="4"/>
      <c r="QJS85" s="4"/>
      <c r="QJT85" s="4"/>
      <c r="QJU85" s="4"/>
      <c r="QJV85" s="4"/>
      <c r="QJW85" s="4"/>
      <c r="QJX85" s="4"/>
      <c r="QJY85" s="4"/>
      <c r="QJZ85" s="4"/>
      <c r="QKA85" s="4"/>
      <c r="QKB85" s="4"/>
      <c r="QKC85" s="4"/>
      <c r="QKD85" s="4"/>
      <c r="QKE85" s="4"/>
      <c r="QKF85" s="4"/>
      <c r="QKG85" s="4"/>
      <c r="QKH85" s="4"/>
      <c r="QKI85" s="4"/>
      <c r="QKJ85" s="4"/>
      <c r="QKK85" s="4"/>
      <c r="QKL85" s="4"/>
      <c r="QKM85" s="4"/>
      <c r="QKN85" s="4"/>
      <c r="QKO85" s="4"/>
      <c r="QKP85" s="4"/>
      <c r="QKQ85" s="4"/>
      <c r="QKR85" s="4"/>
      <c r="QKS85" s="4"/>
      <c r="QKT85" s="4"/>
      <c r="QKU85" s="4"/>
      <c r="QKV85" s="4"/>
      <c r="QKW85" s="4"/>
      <c r="QKX85" s="4"/>
      <c r="QKY85" s="4"/>
      <c r="QKZ85" s="4"/>
      <c r="QLA85" s="4"/>
      <c r="QLB85" s="4"/>
      <c r="QLC85" s="4"/>
      <c r="QLD85" s="4"/>
      <c r="QLE85" s="4"/>
      <c r="QLF85" s="4"/>
      <c r="QLG85" s="4"/>
      <c r="QLH85" s="4"/>
      <c r="QLI85" s="4"/>
      <c r="QLJ85" s="4"/>
      <c r="QLK85" s="4"/>
      <c r="QLL85" s="4"/>
      <c r="QLM85" s="4"/>
      <c r="QLN85" s="4"/>
      <c r="QLO85" s="4"/>
      <c r="QLP85" s="4"/>
      <c r="QLQ85" s="4"/>
      <c r="QLR85" s="4"/>
      <c r="QLS85" s="4"/>
      <c r="QLT85" s="4"/>
      <c r="QLU85" s="4"/>
      <c r="QLV85" s="4"/>
      <c r="QLW85" s="4"/>
      <c r="QLX85" s="4"/>
      <c r="QLY85" s="4"/>
      <c r="QLZ85" s="4"/>
      <c r="QMA85" s="4"/>
      <c r="QMB85" s="4"/>
      <c r="QMC85" s="4"/>
      <c r="QMD85" s="4"/>
      <c r="QME85" s="4"/>
      <c r="QMF85" s="4"/>
      <c r="QMG85" s="4"/>
      <c r="QMH85" s="4"/>
      <c r="QMI85" s="4"/>
      <c r="QMJ85" s="4"/>
      <c r="QMK85" s="4"/>
      <c r="QML85" s="4"/>
      <c r="QMM85" s="4"/>
      <c r="QMN85" s="4"/>
      <c r="QMO85" s="4"/>
      <c r="QMP85" s="4"/>
      <c r="QMQ85" s="4"/>
      <c r="QMR85" s="4"/>
      <c r="QMS85" s="4"/>
      <c r="QMT85" s="4"/>
      <c r="QMU85" s="4"/>
      <c r="QMV85" s="4"/>
      <c r="QMW85" s="4"/>
      <c r="QMX85" s="4"/>
      <c r="QMY85" s="4"/>
      <c r="QMZ85" s="4"/>
      <c r="QNA85" s="4"/>
      <c r="QNB85" s="4"/>
      <c r="QNC85" s="4"/>
      <c r="QND85" s="4"/>
      <c r="QNE85" s="4"/>
      <c r="QNF85" s="4"/>
      <c r="QNG85" s="4"/>
      <c r="QNH85" s="4"/>
      <c r="QNI85" s="4"/>
      <c r="QNJ85" s="4"/>
      <c r="QNK85" s="4"/>
      <c r="QNL85" s="4"/>
      <c r="QNM85" s="4"/>
      <c r="QNN85" s="4"/>
      <c r="QNO85" s="4"/>
      <c r="QNP85" s="4"/>
      <c r="QNQ85" s="4"/>
      <c r="QNR85" s="4"/>
      <c r="QNS85" s="4"/>
      <c r="QNT85" s="4"/>
      <c r="QNU85" s="4"/>
      <c r="QNV85" s="4"/>
      <c r="QNW85" s="4"/>
      <c r="QNX85" s="4"/>
      <c r="QNY85" s="4"/>
      <c r="QNZ85" s="4"/>
      <c r="QOA85" s="4"/>
      <c r="QOB85" s="4"/>
      <c r="QOC85" s="4"/>
      <c r="QOD85" s="4"/>
      <c r="QOE85" s="4"/>
      <c r="QOF85" s="4"/>
      <c r="QOG85" s="4"/>
      <c r="QOH85" s="4"/>
      <c r="QOI85" s="4"/>
      <c r="QOJ85" s="4"/>
      <c r="QOK85" s="4"/>
      <c r="QOL85" s="4"/>
      <c r="QOM85" s="4"/>
      <c r="QON85" s="4"/>
      <c r="QOO85" s="4"/>
      <c r="QOP85" s="4"/>
      <c r="QOQ85" s="4"/>
      <c r="QOR85" s="4"/>
      <c r="QOS85" s="4"/>
      <c r="QOT85" s="4"/>
      <c r="QOU85" s="4"/>
      <c r="QOV85" s="4"/>
      <c r="QOW85" s="4"/>
      <c r="QOX85" s="4"/>
      <c r="QOY85" s="4"/>
      <c r="QOZ85" s="4"/>
      <c r="QPA85" s="4"/>
      <c r="QPB85" s="4"/>
      <c r="QPC85" s="4"/>
      <c r="QPD85" s="4"/>
      <c r="QPE85" s="4"/>
      <c r="QPF85" s="4"/>
      <c r="QPG85" s="4"/>
      <c r="QPH85" s="4"/>
      <c r="QPI85" s="4"/>
      <c r="QPJ85" s="4"/>
      <c r="QPK85" s="4"/>
      <c r="QPL85" s="4"/>
      <c r="QPM85" s="4"/>
      <c r="QPN85" s="4"/>
      <c r="QPO85" s="4"/>
      <c r="QPP85" s="4"/>
      <c r="QPQ85" s="4"/>
      <c r="QPR85" s="4"/>
      <c r="QPS85" s="4"/>
      <c r="QPT85" s="4"/>
      <c r="QPU85" s="4"/>
      <c r="QPV85" s="4"/>
      <c r="QPW85" s="4"/>
      <c r="QPX85" s="4"/>
      <c r="QPY85" s="4"/>
      <c r="QPZ85" s="4"/>
      <c r="QQA85" s="4"/>
      <c r="QQB85" s="4"/>
      <c r="QQC85" s="4"/>
      <c r="QQD85" s="4"/>
      <c r="QQE85" s="4"/>
      <c r="QQF85" s="4"/>
      <c r="QQG85" s="4"/>
      <c r="QQH85" s="4"/>
      <c r="QQI85" s="4"/>
      <c r="QQJ85" s="4"/>
      <c r="QQK85" s="4"/>
      <c r="QQL85" s="4"/>
      <c r="QQM85" s="4"/>
      <c r="QQN85" s="4"/>
      <c r="QQO85" s="4"/>
      <c r="QQP85" s="4"/>
      <c r="QQQ85" s="4"/>
      <c r="QQR85" s="4"/>
      <c r="QQS85" s="4"/>
      <c r="QQT85" s="4"/>
      <c r="QQU85" s="4"/>
      <c r="QQV85" s="4"/>
      <c r="QQW85" s="4"/>
      <c r="QQX85" s="4"/>
      <c r="QQY85" s="4"/>
      <c r="QQZ85" s="4"/>
      <c r="QRA85" s="4"/>
      <c r="QRB85" s="4"/>
      <c r="QRC85" s="4"/>
      <c r="QRD85" s="4"/>
      <c r="QRE85" s="4"/>
      <c r="QRF85" s="4"/>
      <c r="QRG85" s="4"/>
      <c r="QRH85" s="4"/>
      <c r="QRI85" s="4"/>
      <c r="QRJ85" s="4"/>
      <c r="QRK85" s="4"/>
      <c r="QRL85" s="4"/>
      <c r="QRM85" s="4"/>
      <c r="QRN85" s="4"/>
      <c r="QRO85" s="4"/>
      <c r="QRP85" s="4"/>
      <c r="QRQ85" s="4"/>
      <c r="QRR85" s="4"/>
      <c r="QRS85" s="4"/>
      <c r="QRT85" s="4"/>
      <c r="QRU85" s="4"/>
      <c r="QRV85" s="4"/>
      <c r="QRW85" s="4"/>
      <c r="QRX85" s="4"/>
      <c r="QRY85" s="4"/>
      <c r="QRZ85" s="4"/>
      <c r="QSA85" s="4"/>
      <c r="QSB85" s="4"/>
      <c r="QSC85" s="4"/>
      <c r="QSD85" s="4"/>
      <c r="QSE85" s="4"/>
      <c r="QSF85" s="4"/>
      <c r="QSG85" s="4"/>
      <c r="QSH85" s="4"/>
      <c r="QSI85" s="4"/>
      <c r="QSJ85" s="4"/>
      <c r="QSK85" s="4"/>
      <c r="QSL85" s="4"/>
      <c r="QSM85" s="4"/>
      <c r="QSN85" s="4"/>
      <c r="QSO85" s="4"/>
      <c r="QSP85" s="4"/>
      <c r="QSQ85" s="4"/>
      <c r="QSR85" s="4"/>
      <c r="QSS85" s="4"/>
      <c r="QST85" s="4"/>
      <c r="QSU85" s="4"/>
      <c r="QSV85" s="4"/>
      <c r="QSW85" s="4"/>
      <c r="QSX85" s="4"/>
      <c r="QSY85" s="4"/>
      <c r="QSZ85" s="4"/>
      <c r="QTA85" s="4"/>
      <c r="QTB85" s="4"/>
      <c r="QTC85" s="4"/>
      <c r="QTD85" s="4"/>
      <c r="QTE85" s="4"/>
      <c r="QTF85" s="4"/>
      <c r="QTG85" s="4"/>
      <c r="QTH85" s="4"/>
      <c r="QTI85" s="4"/>
      <c r="QTJ85" s="4"/>
      <c r="QTK85" s="4"/>
      <c r="QTL85" s="4"/>
      <c r="QTM85" s="4"/>
      <c r="QTN85" s="4"/>
      <c r="QTO85" s="4"/>
      <c r="QTP85" s="4"/>
      <c r="QTQ85" s="4"/>
      <c r="QTR85" s="4"/>
      <c r="QTS85" s="4"/>
      <c r="QTT85" s="4"/>
      <c r="QTU85" s="4"/>
      <c r="QTV85" s="4"/>
      <c r="QTW85" s="4"/>
      <c r="QTX85" s="4"/>
      <c r="QTY85" s="4"/>
      <c r="QTZ85" s="4"/>
      <c r="QUA85" s="4"/>
      <c r="QUB85" s="4"/>
      <c r="QUC85" s="4"/>
      <c r="QUD85" s="4"/>
      <c r="QUE85" s="4"/>
      <c r="QUF85" s="4"/>
      <c r="QUG85" s="4"/>
      <c r="QUH85" s="4"/>
      <c r="QUI85" s="4"/>
      <c r="QUJ85" s="4"/>
      <c r="QUK85" s="4"/>
      <c r="QUL85" s="4"/>
      <c r="QUM85" s="4"/>
      <c r="QUN85" s="4"/>
      <c r="QUO85" s="4"/>
      <c r="QUP85" s="4"/>
      <c r="QUQ85" s="4"/>
      <c r="QUR85" s="4"/>
      <c r="QUS85" s="4"/>
      <c r="QUT85" s="4"/>
      <c r="QUU85" s="4"/>
      <c r="QUV85" s="4"/>
      <c r="QUW85" s="4"/>
      <c r="QUX85" s="4"/>
      <c r="QUY85" s="4"/>
      <c r="QUZ85" s="4"/>
      <c r="QVA85" s="4"/>
      <c r="QVB85" s="4"/>
      <c r="QVC85" s="4"/>
      <c r="QVD85" s="4"/>
      <c r="QVE85" s="4"/>
      <c r="QVF85" s="4"/>
      <c r="QVG85" s="4"/>
      <c r="QVH85" s="4"/>
      <c r="QVI85" s="4"/>
      <c r="QVJ85" s="4"/>
      <c r="QVK85" s="4"/>
      <c r="QVL85" s="4"/>
      <c r="QVM85" s="4"/>
      <c r="QVN85" s="4"/>
      <c r="QVO85" s="4"/>
      <c r="QVP85" s="4"/>
      <c r="QVQ85" s="4"/>
      <c r="QVR85" s="4"/>
      <c r="QVS85" s="4"/>
      <c r="QVT85" s="4"/>
      <c r="QVU85" s="4"/>
      <c r="QVV85" s="4"/>
      <c r="QVW85" s="4"/>
      <c r="QVX85" s="4"/>
      <c r="QVY85" s="4"/>
      <c r="QVZ85" s="4"/>
      <c r="QWA85" s="4"/>
      <c r="QWB85" s="4"/>
      <c r="QWC85" s="4"/>
      <c r="QWD85" s="4"/>
      <c r="QWE85" s="4"/>
      <c r="QWF85" s="4"/>
      <c r="QWG85" s="4"/>
      <c r="QWH85" s="4"/>
      <c r="QWI85" s="4"/>
      <c r="QWJ85" s="4"/>
      <c r="QWK85" s="4"/>
      <c r="QWL85" s="4"/>
      <c r="QWM85" s="4"/>
      <c r="QWN85" s="4"/>
      <c r="QWO85" s="4"/>
      <c r="QWP85" s="4"/>
      <c r="QWQ85" s="4"/>
      <c r="QWR85" s="4"/>
      <c r="QWS85" s="4"/>
      <c r="QWT85" s="4"/>
      <c r="QWU85" s="4"/>
      <c r="QWV85" s="4"/>
      <c r="QWW85" s="4"/>
      <c r="QWX85" s="4"/>
      <c r="QWY85" s="4"/>
      <c r="QWZ85" s="4"/>
      <c r="QXA85" s="4"/>
      <c r="QXB85" s="4"/>
      <c r="QXC85" s="4"/>
      <c r="QXD85" s="4"/>
      <c r="QXE85" s="4"/>
      <c r="QXF85" s="4"/>
      <c r="QXG85" s="4"/>
      <c r="QXH85" s="4"/>
      <c r="QXI85" s="4"/>
      <c r="QXJ85" s="4"/>
      <c r="QXK85" s="4"/>
      <c r="QXL85" s="4"/>
      <c r="QXM85" s="4"/>
      <c r="QXN85" s="4"/>
      <c r="QXO85" s="4"/>
      <c r="QXP85" s="4"/>
      <c r="QXQ85" s="4"/>
      <c r="QXR85" s="4"/>
      <c r="QXS85" s="4"/>
      <c r="QXT85" s="4"/>
      <c r="QXU85" s="4"/>
      <c r="QXV85" s="4"/>
      <c r="QXW85" s="4"/>
      <c r="QXX85" s="4"/>
      <c r="QXY85" s="4"/>
      <c r="QXZ85" s="4"/>
      <c r="QYA85" s="4"/>
      <c r="QYB85" s="4"/>
      <c r="QYC85" s="4"/>
      <c r="QYD85" s="4"/>
      <c r="QYE85" s="4"/>
      <c r="QYF85" s="4"/>
      <c r="QYG85" s="4"/>
      <c r="QYH85" s="4"/>
      <c r="QYI85" s="4"/>
      <c r="QYJ85" s="4"/>
      <c r="QYK85" s="4"/>
      <c r="QYL85" s="4"/>
      <c r="QYM85" s="4"/>
      <c r="QYN85" s="4"/>
      <c r="QYO85" s="4"/>
      <c r="QYP85" s="4"/>
      <c r="QYQ85" s="4"/>
      <c r="QYR85" s="4"/>
      <c r="QYS85" s="4"/>
      <c r="QYT85" s="4"/>
      <c r="QYU85" s="4"/>
      <c r="QYV85" s="4"/>
      <c r="QYW85" s="4"/>
      <c r="QYX85" s="4"/>
      <c r="QYY85" s="4"/>
      <c r="QYZ85" s="4"/>
      <c r="QZA85" s="4"/>
      <c r="QZB85" s="4"/>
      <c r="QZC85" s="4"/>
      <c r="QZD85" s="4"/>
      <c r="QZE85" s="4"/>
      <c r="QZF85" s="4"/>
      <c r="QZG85" s="4"/>
      <c r="QZH85" s="4"/>
      <c r="QZI85" s="4"/>
      <c r="QZJ85" s="4"/>
      <c r="QZK85" s="4"/>
      <c r="QZL85" s="4"/>
      <c r="QZM85" s="4"/>
      <c r="QZN85" s="4"/>
      <c r="QZO85" s="4"/>
      <c r="QZP85" s="4"/>
      <c r="QZQ85" s="4"/>
      <c r="QZR85" s="4"/>
      <c r="QZS85" s="4"/>
      <c r="QZT85" s="4"/>
      <c r="QZU85" s="4"/>
      <c r="QZV85" s="4"/>
      <c r="QZW85" s="4"/>
      <c r="QZX85" s="4"/>
      <c r="QZY85" s="4"/>
      <c r="QZZ85" s="4"/>
      <c r="RAA85" s="4"/>
      <c r="RAB85" s="4"/>
      <c r="RAC85" s="4"/>
      <c r="RAD85" s="4"/>
      <c r="RAE85" s="4"/>
      <c r="RAF85" s="4"/>
      <c r="RAG85" s="4"/>
      <c r="RAH85" s="4"/>
      <c r="RAI85" s="4"/>
      <c r="RAJ85" s="4"/>
      <c r="RAK85" s="4"/>
      <c r="RAL85" s="4"/>
      <c r="RAM85" s="4"/>
      <c r="RAN85" s="4"/>
      <c r="RAO85" s="4"/>
      <c r="RAP85" s="4"/>
      <c r="RAQ85" s="4"/>
      <c r="RAR85" s="4"/>
      <c r="RAS85" s="4"/>
      <c r="RAT85" s="4"/>
      <c r="RAU85" s="4"/>
      <c r="RAV85" s="4"/>
      <c r="RAW85" s="4"/>
      <c r="RAX85" s="4"/>
      <c r="RAY85" s="4"/>
      <c r="RAZ85" s="4"/>
      <c r="RBA85" s="4"/>
      <c r="RBB85" s="4"/>
      <c r="RBC85" s="4"/>
      <c r="RBD85" s="4"/>
      <c r="RBE85" s="4"/>
      <c r="RBF85" s="4"/>
      <c r="RBG85" s="4"/>
      <c r="RBH85" s="4"/>
      <c r="RBI85" s="4"/>
      <c r="RBJ85" s="4"/>
      <c r="RBK85" s="4"/>
      <c r="RBL85" s="4"/>
      <c r="RBM85" s="4"/>
      <c r="RBN85" s="4"/>
      <c r="RBO85" s="4"/>
      <c r="RBP85" s="4"/>
      <c r="RBQ85" s="4"/>
      <c r="RBR85" s="4"/>
      <c r="RBS85" s="4"/>
      <c r="RBT85" s="4"/>
      <c r="RBU85" s="4"/>
      <c r="RBV85" s="4"/>
      <c r="RBW85" s="4"/>
      <c r="RBX85" s="4"/>
      <c r="RBY85" s="4"/>
      <c r="RBZ85" s="4"/>
      <c r="RCA85" s="4"/>
      <c r="RCB85" s="4"/>
      <c r="RCC85" s="4"/>
      <c r="RCD85" s="4"/>
      <c r="RCE85" s="4"/>
      <c r="RCF85" s="4"/>
      <c r="RCG85" s="4"/>
      <c r="RCH85" s="4"/>
      <c r="RCI85" s="4"/>
      <c r="RCJ85" s="4"/>
      <c r="RCK85" s="4"/>
      <c r="RCL85" s="4"/>
      <c r="RCM85" s="4"/>
      <c r="RCN85" s="4"/>
      <c r="RCO85" s="4"/>
      <c r="RCP85" s="4"/>
      <c r="RCQ85" s="4"/>
      <c r="RCR85" s="4"/>
      <c r="RCS85" s="4"/>
      <c r="RCT85" s="4"/>
      <c r="RCU85" s="4"/>
      <c r="RCV85" s="4"/>
      <c r="RCW85" s="4"/>
      <c r="RCX85" s="4"/>
      <c r="RCY85" s="4"/>
      <c r="RCZ85" s="4"/>
      <c r="RDA85" s="4"/>
      <c r="RDB85" s="4"/>
      <c r="RDC85" s="4"/>
      <c r="RDD85" s="4"/>
      <c r="RDE85" s="4"/>
      <c r="RDF85" s="4"/>
      <c r="RDG85" s="4"/>
      <c r="RDH85" s="4"/>
      <c r="RDI85" s="4"/>
      <c r="RDJ85" s="4"/>
      <c r="RDK85" s="4"/>
      <c r="RDL85" s="4"/>
      <c r="RDM85" s="4"/>
      <c r="RDN85" s="4"/>
      <c r="RDO85" s="4"/>
      <c r="RDP85" s="4"/>
      <c r="RDQ85" s="4"/>
      <c r="RDR85" s="4"/>
      <c r="RDS85" s="4"/>
      <c r="RDT85" s="4"/>
      <c r="RDU85" s="4"/>
      <c r="RDV85" s="4"/>
      <c r="RDW85" s="4"/>
      <c r="RDX85" s="4"/>
      <c r="RDY85" s="4"/>
      <c r="RDZ85" s="4"/>
      <c r="REA85" s="4"/>
      <c r="REB85" s="4"/>
      <c r="REC85" s="4"/>
      <c r="RED85" s="4"/>
      <c r="REE85" s="4"/>
      <c r="REF85" s="4"/>
      <c r="REG85" s="4"/>
      <c r="REH85" s="4"/>
      <c r="REI85" s="4"/>
      <c r="REJ85" s="4"/>
      <c r="REK85" s="4"/>
      <c r="REL85" s="4"/>
      <c r="REM85" s="4"/>
      <c r="REN85" s="4"/>
      <c r="REO85" s="4"/>
      <c r="REP85" s="4"/>
      <c r="REQ85" s="4"/>
      <c r="RER85" s="4"/>
      <c r="RES85" s="4"/>
      <c r="RET85" s="4"/>
      <c r="REU85" s="4"/>
      <c r="REV85" s="4"/>
      <c r="REW85" s="4"/>
      <c r="REX85" s="4"/>
      <c r="REY85" s="4"/>
      <c r="REZ85" s="4"/>
      <c r="RFA85" s="4"/>
      <c r="RFB85" s="4"/>
      <c r="RFC85" s="4"/>
      <c r="RFD85" s="4"/>
      <c r="RFE85" s="4"/>
      <c r="RFF85" s="4"/>
      <c r="RFG85" s="4"/>
      <c r="RFH85" s="4"/>
      <c r="RFI85" s="4"/>
      <c r="RFJ85" s="4"/>
      <c r="RFK85" s="4"/>
      <c r="RFL85" s="4"/>
      <c r="RFM85" s="4"/>
      <c r="RFN85" s="4"/>
      <c r="RFO85" s="4"/>
      <c r="RFP85" s="4"/>
      <c r="RFQ85" s="4"/>
      <c r="RFR85" s="4"/>
      <c r="RFS85" s="4"/>
      <c r="RFT85" s="4"/>
      <c r="RFU85" s="4"/>
      <c r="RFV85" s="4"/>
      <c r="RFW85" s="4"/>
      <c r="RFX85" s="4"/>
      <c r="RFY85" s="4"/>
      <c r="RFZ85" s="4"/>
      <c r="RGA85" s="4"/>
      <c r="RGB85" s="4"/>
      <c r="RGC85" s="4"/>
      <c r="RGD85" s="4"/>
      <c r="RGE85" s="4"/>
      <c r="RGF85" s="4"/>
      <c r="RGG85" s="4"/>
      <c r="RGH85" s="4"/>
      <c r="RGI85" s="4"/>
      <c r="RGJ85" s="4"/>
      <c r="RGK85" s="4"/>
      <c r="RGL85" s="4"/>
      <c r="RGM85" s="4"/>
      <c r="RGN85" s="4"/>
      <c r="RGO85" s="4"/>
      <c r="RGP85" s="4"/>
      <c r="RGQ85" s="4"/>
      <c r="RGR85" s="4"/>
      <c r="RGS85" s="4"/>
      <c r="RGT85" s="4"/>
      <c r="RGU85" s="4"/>
      <c r="RGV85" s="4"/>
      <c r="RGW85" s="4"/>
      <c r="RGX85" s="4"/>
      <c r="RGY85" s="4"/>
      <c r="RGZ85" s="4"/>
      <c r="RHA85" s="4"/>
      <c r="RHB85" s="4"/>
      <c r="RHC85" s="4"/>
      <c r="RHD85" s="4"/>
      <c r="RHE85" s="4"/>
      <c r="RHF85" s="4"/>
      <c r="RHG85" s="4"/>
      <c r="RHH85" s="4"/>
      <c r="RHI85" s="4"/>
      <c r="RHJ85" s="4"/>
      <c r="RHK85" s="4"/>
      <c r="RHL85" s="4"/>
      <c r="RHM85" s="4"/>
      <c r="RHN85" s="4"/>
      <c r="RHO85" s="4"/>
      <c r="RHP85" s="4"/>
      <c r="RHQ85" s="4"/>
      <c r="RHR85" s="4"/>
      <c r="RHS85" s="4"/>
      <c r="RHT85" s="4"/>
      <c r="RHU85" s="4"/>
      <c r="RHV85" s="4"/>
      <c r="RHW85" s="4"/>
      <c r="RHX85" s="4"/>
      <c r="RHY85" s="4"/>
      <c r="RHZ85" s="4"/>
      <c r="RIA85" s="4"/>
      <c r="RIB85" s="4"/>
      <c r="RIC85" s="4"/>
      <c r="RID85" s="4"/>
      <c r="RIE85" s="4"/>
      <c r="RIF85" s="4"/>
      <c r="RIG85" s="4"/>
      <c r="RIH85" s="4"/>
      <c r="RII85" s="4"/>
      <c r="RIJ85" s="4"/>
      <c r="RIK85" s="4"/>
      <c r="RIL85" s="4"/>
      <c r="RIM85" s="4"/>
      <c r="RIN85" s="4"/>
      <c r="RIO85" s="4"/>
      <c r="RIP85" s="4"/>
      <c r="RIQ85" s="4"/>
      <c r="RIR85" s="4"/>
      <c r="RIS85" s="4"/>
      <c r="RIT85" s="4"/>
      <c r="RIU85" s="4"/>
      <c r="RIV85" s="4"/>
      <c r="RIW85" s="4"/>
      <c r="RIX85" s="4"/>
      <c r="RIY85" s="4"/>
      <c r="RIZ85" s="4"/>
      <c r="RJA85" s="4"/>
      <c r="RJB85" s="4"/>
      <c r="RJC85" s="4"/>
      <c r="RJD85" s="4"/>
      <c r="RJE85" s="4"/>
      <c r="RJF85" s="4"/>
      <c r="RJG85" s="4"/>
      <c r="RJH85" s="4"/>
      <c r="RJI85" s="4"/>
      <c r="RJJ85" s="4"/>
      <c r="RJK85" s="4"/>
      <c r="RJL85" s="4"/>
      <c r="RJM85" s="4"/>
      <c r="RJN85" s="4"/>
      <c r="RJO85" s="4"/>
      <c r="RJP85" s="4"/>
      <c r="RJQ85" s="4"/>
      <c r="RJR85" s="4"/>
      <c r="RJS85" s="4"/>
      <c r="RJT85" s="4"/>
      <c r="RJU85" s="4"/>
      <c r="RJV85" s="4"/>
      <c r="RJW85" s="4"/>
      <c r="RJX85" s="4"/>
      <c r="RJY85" s="4"/>
      <c r="RJZ85" s="4"/>
      <c r="RKA85" s="4"/>
      <c r="RKB85" s="4"/>
      <c r="RKC85" s="4"/>
      <c r="RKD85" s="4"/>
      <c r="RKE85" s="4"/>
      <c r="RKF85" s="4"/>
      <c r="RKG85" s="4"/>
      <c r="RKH85" s="4"/>
      <c r="RKI85" s="4"/>
      <c r="RKJ85" s="4"/>
      <c r="RKK85" s="4"/>
      <c r="RKL85" s="4"/>
      <c r="RKM85" s="4"/>
      <c r="RKN85" s="4"/>
      <c r="RKO85" s="4"/>
      <c r="RKP85" s="4"/>
      <c r="RKQ85" s="4"/>
      <c r="RKR85" s="4"/>
      <c r="RKS85" s="4"/>
      <c r="RKT85" s="4"/>
      <c r="RKU85" s="4"/>
      <c r="RKV85" s="4"/>
      <c r="RKW85" s="4"/>
      <c r="RKX85" s="4"/>
      <c r="RKY85" s="4"/>
      <c r="RKZ85" s="4"/>
      <c r="RLA85" s="4"/>
      <c r="RLB85" s="4"/>
      <c r="RLC85" s="4"/>
      <c r="RLD85" s="4"/>
      <c r="RLE85" s="4"/>
      <c r="RLF85" s="4"/>
      <c r="RLG85" s="4"/>
      <c r="RLH85" s="4"/>
      <c r="RLI85" s="4"/>
      <c r="RLJ85" s="4"/>
      <c r="RLK85" s="4"/>
      <c r="RLL85" s="4"/>
      <c r="RLM85" s="4"/>
      <c r="RLN85" s="4"/>
      <c r="RLO85" s="4"/>
      <c r="RLP85" s="4"/>
      <c r="RLQ85" s="4"/>
      <c r="RLR85" s="4"/>
      <c r="RLS85" s="4"/>
      <c r="RLT85" s="4"/>
      <c r="RLU85" s="4"/>
      <c r="RLV85" s="4"/>
      <c r="RLW85" s="4"/>
      <c r="RLX85" s="4"/>
      <c r="RLY85" s="4"/>
      <c r="RLZ85" s="4"/>
      <c r="RMA85" s="4"/>
      <c r="RMB85" s="4"/>
      <c r="RMC85" s="4"/>
      <c r="RMD85" s="4"/>
      <c r="RME85" s="4"/>
      <c r="RMF85" s="4"/>
      <c r="RMG85" s="4"/>
      <c r="RMH85" s="4"/>
      <c r="RMI85" s="4"/>
      <c r="RMJ85" s="4"/>
      <c r="RMK85" s="4"/>
      <c r="RML85" s="4"/>
      <c r="RMM85" s="4"/>
      <c r="RMN85" s="4"/>
      <c r="RMO85" s="4"/>
      <c r="RMP85" s="4"/>
      <c r="RMQ85" s="4"/>
      <c r="RMR85" s="4"/>
      <c r="RMS85" s="4"/>
      <c r="RMT85" s="4"/>
      <c r="RMU85" s="4"/>
      <c r="RMV85" s="4"/>
      <c r="RMW85" s="4"/>
      <c r="RMX85" s="4"/>
      <c r="RMY85" s="4"/>
      <c r="RMZ85" s="4"/>
      <c r="RNA85" s="4"/>
      <c r="RNB85" s="4"/>
      <c r="RNC85" s="4"/>
      <c r="RND85" s="4"/>
      <c r="RNE85" s="4"/>
      <c r="RNF85" s="4"/>
      <c r="RNG85" s="4"/>
      <c r="RNH85" s="4"/>
      <c r="RNI85" s="4"/>
      <c r="RNJ85" s="4"/>
      <c r="RNK85" s="4"/>
      <c r="RNL85" s="4"/>
      <c r="RNM85" s="4"/>
      <c r="RNN85" s="4"/>
      <c r="RNO85" s="4"/>
      <c r="RNP85" s="4"/>
      <c r="RNQ85" s="4"/>
      <c r="RNR85" s="4"/>
      <c r="RNS85" s="4"/>
      <c r="RNT85" s="4"/>
      <c r="RNU85" s="4"/>
      <c r="RNV85" s="4"/>
      <c r="RNW85" s="4"/>
      <c r="RNX85" s="4"/>
      <c r="RNY85" s="4"/>
      <c r="RNZ85" s="4"/>
      <c r="ROA85" s="4"/>
      <c r="ROB85" s="4"/>
      <c r="ROC85" s="4"/>
      <c r="ROD85" s="4"/>
      <c r="ROE85" s="4"/>
      <c r="ROF85" s="4"/>
      <c r="ROG85" s="4"/>
      <c r="ROH85" s="4"/>
      <c r="ROI85" s="4"/>
      <c r="ROJ85" s="4"/>
      <c r="ROK85" s="4"/>
      <c r="ROL85" s="4"/>
      <c r="ROM85" s="4"/>
      <c r="RON85" s="4"/>
      <c r="ROO85" s="4"/>
      <c r="ROP85" s="4"/>
      <c r="ROQ85" s="4"/>
      <c r="ROR85" s="4"/>
      <c r="ROS85" s="4"/>
      <c r="ROT85" s="4"/>
      <c r="ROU85" s="4"/>
      <c r="ROV85" s="4"/>
      <c r="ROW85" s="4"/>
      <c r="ROX85" s="4"/>
      <c r="ROY85" s="4"/>
      <c r="ROZ85" s="4"/>
      <c r="RPA85" s="4"/>
      <c r="RPB85" s="4"/>
      <c r="RPC85" s="4"/>
      <c r="RPD85" s="4"/>
      <c r="RPE85" s="4"/>
      <c r="RPF85" s="4"/>
      <c r="RPG85" s="4"/>
      <c r="RPH85" s="4"/>
      <c r="RPI85" s="4"/>
      <c r="RPJ85" s="4"/>
      <c r="RPK85" s="4"/>
      <c r="RPL85" s="4"/>
      <c r="RPM85" s="4"/>
      <c r="RPN85" s="4"/>
      <c r="RPO85" s="4"/>
      <c r="RPP85" s="4"/>
      <c r="RPQ85" s="4"/>
      <c r="RPR85" s="4"/>
      <c r="RPS85" s="4"/>
      <c r="RPT85" s="4"/>
      <c r="RPU85" s="4"/>
      <c r="RPV85" s="4"/>
      <c r="RPW85" s="4"/>
      <c r="RPX85" s="4"/>
      <c r="RPY85" s="4"/>
      <c r="RPZ85" s="4"/>
      <c r="RQA85" s="4"/>
      <c r="RQB85" s="4"/>
      <c r="RQC85" s="4"/>
      <c r="RQD85" s="4"/>
      <c r="RQE85" s="4"/>
      <c r="RQF85" s="4"/>
      <c r="RQG85" s="4"/>
      <c r="RQH85" s="4"/>
      <c r="RQI85" s="4"/>
      <c r="RQJ85" s="4"/>
      <c r="RQK85" s="4"/>
      <c r="RQL85" s="4"/>
      <c r="RQM85" s="4"/>
      <c r="RQN85" s="4"/>
      <c r="RQO85" s="4"/>
      <c r="RQP85" s="4"/>
      <c r="RQQ85" s="4"/>
      <c r="RQR85" s="4"/>
      <c r="RQS85" s="4"/>
      <c r="RQT85" s="4"/>
      <c r="RQU85" s="4"/>
      <c r="RQV85" s="4"/>
      <c r="RQW85" s="4"/>
      <c r="RQX85" s="4"/>
      <c r="RQY85" s="4"/>
      <c r="RQZ85" s="4"/>
      <c r="RRA85" s="4"/>
      <c r="RRB85" s="4"/>
      <c r="RRC85" s="4"/>
      <c r="RRD85" s="4"/>
      <c r="RRE85" s="4"/>
      <c r="RRF85" s="4"/>
      <c r="RRG85" s="4"/>
      <c r="RRH85" s="4"/>
      <c r="RRI85" s="4"/>
      <c r="RRJ85" s="4"/>
      <c r="RRK85" s="4"/>
      <c r="RRL85" s="4"/>
      <c r="RRM85" s="4"/>
      <c r="RRN85" s="4"/>
      <c r="RRO85" s="4"/>
      <c r="RRP85" s="4"/>
      <c r="RRQ85" s="4"/>
      <c r="RRR85" s="4"/>
      <c r="RRS85" s="4"/>
      <c r="RRT85" s="4"/>
      <c r="RRU85" s="4"/>
      <c r="RRV85" s="4"/>
      <c r="RRW85" s="4"/>
      <c r="RRX85" s="4"/>
      <c r="RRY85" s="4"/>
      <c r="RRZ85" s="4"/>
      <c r="RSA85" s="4"/>
      <c r="RSB85" s="4"/>
      <c r="RSC85" s="4"/>
      <c r="RSD85" s="4"/>
      <c r="RSE85" s="4"/>
      <c r="RSF85" s="4"/>
      <c r="RSG85" s="4"/>
      <c r="RSH85" s="4"/>
      <c r="RSI85" s="4"/>
      <c r="RSJ85" s="4"/>
      <c r="RSK85" s="4"/>
      <c r="RSL85" s="4"/>
      <c r="RSM85" s="4"/>
      <c r="RSN85" s="4"/>
      <c r="RSO85" s="4"/>
      <c r="RSP85" s="4"/>
      <c r="RSQ85" s="4"/>
      <c r="RSR85" s="4"/>
      <c r="RSS85" s="4"/>
      <c r="RST85" s="4"/>
      <c r="RSU85" s="4"/>
      <c r="RSV85" s="4"/>
      <c r="RSW85" s="4"/>
      <c r="RSX85" s="4"/>
      <c r="RSY85" s="4"/>
      <c r="RSZ85" s="4"/>
      <c r="RTA85" s="4"/>
      <c r="RTB85" s="4"/>
      <c r="RTC85" s="4"/>
      <c r="RTD85" s="4"/>
      <c r="RTE85" s="4"/>
      <c r="RTF85" s="4"/>
      <c r="RTG85" s="4"/>
      <c r="RTH85" s="4"/>
      <c r="RTI85" s="4"/>
      <c r="RTJ85" s="4"/>
      <c r="RTK85" s="4"/>
      <c r="RTL85" s="4"/>
      <c r="RTM85" s="4"/>
      <c r="RTN85" s="4"/>
      <c r="RTO85" s="4"/>
      <c r="RTP85" s="4"/>
      <c r="RTQ85" s="4"/>
      <c r="RTR85" s="4"/>
      <c r="RTS85" s="4"/>
      <c r="RTT85" s="4"/>
      <c r="RTU85" s="4"/>
      <c r="RTV85" s="4"/>
      <c r="RTW85" s="4"/>
      <c r="RTX85" s="4"/>
      <c r="RTY85" s="4"/>
      <c r="RTZ85" s="4"/>
      <c r="RUA85" s="4"/>
      <c r="RUB85" s="4"/>
      <c r="RUC85" s="4"/>
      <c r="RUD85" s="4"/>
      <c r="RUE85" s="4"/>
      <c r="RUF85" s="4"/>
      <c r="RUG85" s="4"/>
      <c r="RUH85" s="4"/>
      <c r="RUI85" s="4"/>
      <c r="RUJ85" s="4"/>
      <c r="RUK85" s="4"/>
      <c r="RUL85" s="4"/>
      <c r="RUM85" s="4"/>
      <c r="RUN85" s="4"/>
      <c r="RUO85" s="4"/>
      <c r="RUP85" s="4"/>
      <c r="RUQ85" s="4"/>
      <c r="RUR85" s="4"/>
      <c r="RUS85" s="4"/>
      <c r="RUT85" s="4"/>
      <c r="RUU85" s="4"/>
      <c r="RUV85" s="4"/>
      <c r="RUW85" s="4"/>
      <c r="RUX85" s="4"/>
      <c r="RUY85" s="4"/>
      <c r="RUZ85" s="4"/>
      <c r="RVA85" s="4"/>
      <c r="RVB85" s="4"/>
      <c r="RVC85" s="4"/>
      <c r="RVD85" s="4"/>
      <c r="RVE85" s="4"/>
      <c r="RVF85" s="4"/>
      <c r="RVG85" s="4"/>
      <c r="RVH85" s="4"/>
      <c r="RVI85" s="4"/>
      <c r="RVJ85" s="4"/>
      <c r="RVK85" s="4"/>
      <c r="RVL85" s="4"/>
      <c r="RVM85" s="4"/>
      <c r="RVN85" s="4"/>
      <c r="RVO85" s="4"/>
      <c r="RVP85" s="4"/>
      <c r="RVQ85" s="4"/>
      <c r="RVR85" s="4"/>
      <c r="RVS85" s="4"/>
      <c r="RVT85" s="4"/>
      <c r="RVU85" s="4"/>
      <c r="RVV85" s="4"/>
      <c r="RVW85" s="4"/>
      <c r="RVX85" s="4"/>
      <c r="RVY85" s="4"/>
      <c r="RVZ85" s="4"/>
      <c r="RWA85" s="4"/>
      <c r="RWB85" s="4"/>
      <c r="RWC85" s="4"/>
      <c r="RWD85" s="4"/>
      <c r="RWE85" s="4"/>
      <c r="RWF85" s="4"/>
      <c r="RWG85" s="4"/>
      <c r="RWH85" s="4"/>
      <c r="RWI85" s="4"/>
      <c r="RWJ85" s="4"/>
      <c r="RWK85" s="4"/>
      <c r="RWL85" s="4"/>
      <c r="RWM85" s="4"/>
      <c r="RWN85" s="4"/>
      <c r="RWO85" s="4"/>
      <c r="RWP85" s="4"/>
      <c r="RWQ85" s="4"/>
      <c r="RWR85" s="4"/>
      <c r="RWS85" s="4"/>
      <c r="RWT85" s="4"/>
      <c r="RWU85" s="4"/>
      <c r="RWV85" s="4"/>
      <c r="RWW85" s="4"/>
      <c r="RWX85" s="4"/>
      <c r="RWY85" s="4"/>
      <c r="RWZ85" s="4"/>
      <c r="RXA85" s="4"/>
      <c r="RXB85" s="4"/>
      <c r="RXC85" s="4"/>
      <c r="RXD85" s="4"/>
      <c r="RXE85" s="4"/>
      <c r="RXF85" s="4"/>
      <c r="RXG85" s="4"/>
      <c r="RXH85" s="4"/>
      <c r="RXI85" s="4"/>
      <c r="RXJ85" s="4"/>
      <c r="RXK85" s="4"/>
      <c r="RXL85" s="4"/>
      <c r="RXM85" s="4"/>
      <c r="RXN85" s="4"/>
      <c r="RXO85" s="4"/>
      <c r="RXP85" s="4"/>
      <c r="RXQ85" s="4"/>
      <c r="RXR85" s="4"/>
      <c r="RXS85" s="4"/>
      <c r="RXT85" s="4"/>
      <c r="RXU85" s="4"/>
      <c r="RXV85" s="4"/>
      <c r="RXW85" s="4"/>
      <c r="RXX85" s="4"/>
      <c r="RXY85" s="4"/>
      <c r="RXZ85" s="4"/>
      <c r="RYA85" s="4"/>
      <c r="RYB85" s="4"/>
      <c r="RYC85" s="4"/>
      <c r="RYD85" s="4"/>
      <c r="RYE85" s="4"/>
      <c r="RYF85" s="4"/>
      <c r="RYG85" s="4"/>
      <c r="RYH85" s="4"/>
      <c r="RYI85" s="4"/>
      <c r="RYJ85" s="4"/>
      <c r="RYK85" s="4"/>
      <c r="RYL85" s="4"/>
      <c r="RYM85" s="4"/>
      <c r="RYN85" s="4"/>
      <c r="RYO85" s="4"/>
      <c r="RYP85" s="4"/>
      <c r="RYQ85" s="4"/>
      <c r="RYR85" s="4"/>
      <c r="RYS85" s="4"/>
      <c r="RYT85" s="4"/>
      <c r="RYU85" s="4"/>
      <c r="RYV85" s="4"/>
      <c r="RYW85" s="4"/>
      <c r="RYX85" s="4"/>
      <c r="RYY85" s="4"/>
      <c r="RYZ85" s="4"/>
      <c r="RZA85" s="4"/>
      <c r="RZB85" s="4"/>
      <c r="RZC85" s="4"/>
      <c r="RZD85" s="4"/>
      <c r="RZE85" s="4"/>
      <c r="RZF85" s="4"/>
      <c r="RZG85" s="4"/>
      <c r="RZH85" s="4"/>
      <c r="RZI85" s="4"/>
      <c r="RZJ85" s="4"/>
      <c r="RZK85" s="4"/>
      <c r="RZL85" s="4"/>
      <c r="RZM85" s="4"/>
      <c r="RZN85" s="4"/>
      <c r="RZO85" s="4"/>
      <c r="RZP85" s="4"/>
      <c r="RZQ85" s="4"/>
      <c r="RZR85" s="4"/>
      <c r="RZS85" s="4"/>
      <c r="RZT85" s="4"/>
      <c r="RZU85" s="4"/>
      <c r="RZV85" s="4"/>
      <c r="RZW85" s="4"/>
      <c r="RZX85" s="4"/>
      <c r="RZY85" s="4"/>
      <c r="RZZ85" s="4"/>
      <c r="SAA85" s="4"/>
      <c r="SAB85" s="4"/>
      <c r="SAC85" s="4"/>
      <c r="SAD85" s="4"/>
      <c r="SAE85" s="4"/>
      <c r="SAF85" s="4"/>
      <c r="SAG85" s="4"/>
      <c r="SAH85" s="4"/>
      <c r="SAI85" s="4"/>
      <c r="SAJ85" s="4"/>
      <c r="SAK85" s="4"/>
      <c r="SAL85" s="4"/>
      <c r="SAM85" s="4"/>
      <c r="SAN85" s="4"/>
      <c r="SAO85" s="4"/>
      <c r="SAP85" s="4"/>
      <c r="SAQ85" s="4"/>
      <c r="SAR85" s="4"/>
      <c r="SAS85" s="4"/>
      <c r="SAT85" s="4"/>
      <c r="SAU85" s="4"/>
      <c r="SAV85" s="4"/>
      <c r="SAW85" s="4"/>
      <c r="SAX85" s="4"/>
      <c r="SAY85" s="4"/>
      <c r="SAZ85" s="4"/>
      <c r="SBA85" s="4"/>
      <c r="SBB85" s="4"/>
      <c r="SBC85" s="4"/>
      <c r="SBD85" s="4"/>
      <c r="SBE85" s="4"/>
      <c r="SBF85" s="4"/>
      <c r="SBG85" s="4"/>
      <c r="SBH85" s="4"/>
      <c r="SBI85" s="4"/>
      <c r="SBJ85" s="4"/>
      <c r="SBK85" s="4"/>
      <c r="SBL85" s="4"/>
      <c r="SBM85" s="4"/>
      <c r="SBN85" s="4"/>
      <c r="SBO85" s="4"/>
      <c r="SBP85" s="4"/>
      <c r="SBQ85" s="4"/>
      <c r="SBR85" s="4"/>
      <c r="SBS85" s="4"/>
      <c r="SBT85" s="4"/>
      <c r="SBU85" s="4"/>
      <c r="SBV85" s="4"/>
      <c r="SBW85" s="4"/>
      <c r="SBX85" s="4"/>
      <c r="SBY85" s="4"/>
      <c r="SBZ85" s="4"/>
      <c r="SCA85" s="4"/>
      <c r="SCB85" s="4"/>
      <c r="SCC85" s="4"/>
      <c r="SCD85" s="4"/>
      <c r="SCE85" s="4"/>
      <c r="SCF85" s="4"/>
      <c r="SCG85" s="4"/>
      <c r="SCH85" s="4"/>
      <c r="SCI85" s="4"/>
      <c r="SCJ85" s="4"/>
      <c r="SCK85" s="4"/>
      <c r="SCL85" s="4"/>
      <c r="SCM85" s="4"/>
      <c r="SCN85" s="4"/>
      <c r="SCO85" s="4"/>
      <c r="SCP85" s="4"/>
      <c r="SCQ85" s="4"/>
      <c r="SCR85" s="4"/>
      <c r="SCS85" s="4"/>
      <c r="SCT85" s="4"/>
      <c r="SCU85" s="4"/>
      <c r="SCV85" s="4"/>
      <c r="SCW85" s="4"/>
      <c r="SCX85" s="4"/>
      <c r="SCY85" s="4"/>
      <c r="SCZ85" s="4"/>
      <c r="SDA85" s="4"/>
      <c r="SDB85" s="4"/>
      <c r="SDC85" s="4"/>
      <c r="SDD85" s="4"/>
      <c r="SDE85" s="4"/>
      <c r="SDF85" s="4"/>
      <c r="SDG85" s="4"/>
      <c r="SDH85" s="4"/>
      <c r="SDI85" s="4"/>
      <c r="SDJ85" s="4"/>
      <c r="SDK85" s="4"/>
      <c r="SDL85" s="4"/>
      <c r="SDM85" s="4"/>
      <c r="SDN85" s="4"/>
      <c r="SDO85" s="4"/>
      <c r="SDP85" s="4"/>
      <c r="SDQ85" s="4"/>
      <c r="SDR85" s="4"/>
      <c r="SDS85" s="4"/>
      <c r="SDT85" s="4"/>
      <c r="SDU85" s="4"/>
      <c r="SDV85" s="4"/>
      <c r="SDW85" s="4"/>
      <c r="SDX85" s="4"/>
      <c r="SDY85" s="4"/>
      <c r="SDZ85" s="4"/>
      <c r="SEA85" s="4"/>
      <c r="SEB85" s="4"/>
      <c r="SEC85" s="4"/>
      <c r="SED85" s="4"/>
      <c r="SEE85" s="4"/>
      <c r="SEF85" s="4"/>
      <c r="SEG85" s="4"/>
      <c r="SEH85" s="4"/>
      <c r="SEI85" s="4"/>
      <c r="SEJ85" s="4"/>
      <c r="SEK85" s="4"/>
      <c r="SEL85" s="4"/>
      <c r="SEM85" s="4"/>
      <c r="SEN85" s="4"/>
      <c r="SEO85" s="4"/>
      <c r="SEP85" s="4"/>
      <c r="SEQ85" s="4"/>
      <c r="SER85" s="4"/>
      <c r="SES85" s="4"/>
      <c r="SET85" s="4"/>
      <c r="SEU85" s="4"/>
      <c r="SEV85" s="4"/>
      <c r="SEW85" s="4"/>
      <c r="SEX85" s="4"/>
      <c r="SEY85" s="4"/>
      <c r="SEZ85" s="4"/>
      <c r="SFA85" s="4"/>
      <c r="SFB85" s="4"/>
      <c r="SFC85" s="4"/>
      <c r="SFD85" s="4"/>
      <c r="SFE85" s="4"/>
      <c r="SFF85" s="4"/>
      <c r="SFG85" s="4"/>
      <c r="SFH85" s="4"/>
      <c r="SFI85" s="4"/>
      <c r="SFJ85" s="4"/>
      <c r="SFK85" s="4"/>
      <c r="SFL85" s="4"/>
      <c r="SFM85" s="4"/>
      <c r="SFN85" s="4"/>
      <c r="SFO85" s="4"/>
      <c r="SFP85" s="4"/>
      <c r="SFQ85" s="4"/>
      <c r="SFR85" s="4"/>
      <c r="SFS85" s="4"/>
      <c r="SFT85" s="4"/>
      <c r="SFU85" s="4"/>
      <c r="SFV85" s="4"/>
      <c r="SFW85" s="4"/>
      <c r="SFX85" s="4"/>
      <c r="SFY85" s="4"/>
      <c r="SFZ85" s="4"/>
      <c r="SGA85" s="4"/>
      <c r="SGB85" s="4"/>
      <c r="SGC85" s="4"/>
      <c r="SGD85" s="4"/>
      <c r="SGE85" s="4"/>
      <c r="SGF85" s="4"/>
      <c r="SGG85" s="4"/>
      <c r="SGH85" s="4"/>
      <c r="SGI85" s="4"/>
      <c r="SGJ85" s="4"/>
      <c r="SGK85" s="4"/>
      <c r="SGL85" s="4"/>
      <c r="SGM85" s="4"/>
      <c r="SGN85" s="4"/>
      <c r="SGO85" s="4"/>
      <c r="SGP85" s="4"/>
      <c r="SGQ85" s="4"/>
      <c r="SGR85" s="4"/>
      <c r="SGS85" s="4"/>
      <c r="SGT85" s="4"/>
      <c r="SGU85" s="4"/>
      <c r="SGV85" s="4"/>
      <c r="SGW85" s="4"/>
      <c r="SGX85" s="4"/>
      <c r="SGY85" s="4"/>
      <c r="SGZ85" s="4"/>
      <c r="SHA85" s="4"/>
      <c r="SHB85" s="4"/>
      <c r="SHC85" s="4"/>
      <c r="SHD85" s="4"/>
      <c r="SHE85" s="4"/>
      <c r="SHF85" s="4"/>
      <c r="SHG85" s="4"/>
      <c r="SHH85" s="4"/>
      <c r="SHI85" s="4"/>
      <c r="SHJ85" s="4"/>
      <c r="SHK85" s="4"/>
      <c r="SHL85" s="4"/>
      <c r="SHM85" s="4"/>
      <c r="SHN85" s="4"/>
      <c r="SHO85" s="4"/>
      <c r="SHP85" s="4"/>
      <c r="SHQ85" s="4"/>
      <c r="SHR85" s="4"/>
      <c r="SHS85" s="4"/>
      <c r="SHT85" s="4"/>
      <c r="SHU85" s="4"/>
      <c r="SHV85" s="4"/>
      <c r="SHW85" s="4"/>
      <c r="SHX85" s="4"/>
      <c r="SHY85" s="4"/>
      <c r="SHZ85" s="4"/>
      <c r="SIA85" s="4"/>
      <c r="SIB85" s="4"/>
      <c r="SIC85" s="4"/>
      <c r="SID85" s="4"/>
      <c r="SIE85" s="4"/>
      <c r="SIF85" s="4"/>
      <c r="SIG85" s="4"/>
      <c r="SIH85" s="4"/>
      <c r="SII85" s="4"/>
      <c r="SIJ85" s="4"/>
      <c r="SIK85" s="4"/>
      <c r="SIL85" s="4"/>
      <c r="SIM85" s="4"/>
      <c r="SIN85" s="4"/>
      <c r="SIO85" s="4"/>
      <c r="SIP85" s="4"/>
      <c r="SIQ85" s="4"/>
      <c r="SIR85" s="4"/>
      <c r="SIS85" s="4"/>
      <c r="SIT85" s="4"/>
      <c r="SIU85" s="4"/>
      <c r="SIV85" s="4"/>
      <c r="SIW85" s="4"/>
      <c r="SIX85" s="4"/>
      <c r="SIY85" s="4"/>
      <c r="SIZ85" s="4"/>
      <c r="SJA85" s="4"/>
      <c r="SJB85" s="4"/>
      <c r="SJC85" s="4"/>
      <c r="SJD85" s="4"/>
      <c r="SJE85" s="4"/>
      <c r="SJF85" s="4"/>
      <c r="SJG85" s="4"/>
      <c r="SJH85" s="4"/>
      <c r="SJI85" s="4"/>
      <c r="SJJ85" s="4"/>
      <c r="SJK85" s="4"/>
      <c r="SJL85" s="4"/>
      <c r="SJM85" s="4"/>
      <c r="SJN85" s="4"/>
      <c r="SJO85" s="4"/>
      <c r="SJP85" s="4"/>
      <c r="SJQ85" s="4"/>
      <c r="SJR85" s="4"/>
      <c r="SJS85" s="4"/>
      <c r="SJT85" s="4"/>
      <c r="SJU85" s="4"/>
      <c r="SJV85" s="4"/>
      <c r="SJW85" s="4"/>
      <c r="SJX85" s="4"/>
      <c r="SJY85" s="4"/>
      <c r="SJZ85" s="4"/>
      <c r="SKA85" s="4"/>
      <c r="SKB85" s="4"/>
      <c r="SKC85" s="4"/>
      <c r="SKD85" s="4"/>
      <c r="SKE85" s="4"/>
      <c r="SKF85" s="4"/>
      <c r="SKG85" s="4"/>
      <c r="SKH85" s="4"/>
      <c r="SKI85" s="4"/>
      <c r="SKJ85" s="4"/>
      <c r="SKK85" s="4"/>
      <c r="SKL85" s="4"/>
      <c r="SKM85" s="4"/>
      <c r="SKN85" s="4"/>
      <c r="SKO85" s="4"/>
      <c r="SKP85" s="4"/>
      <c r="SKQ85" s="4"/>
      <c r="SKR85" s="4"/>
      <c r="SKS85" s="4"/>
      <c r="SKT85" s="4"/>
      <c r="SKU85" s="4"/>
      <c r="SKV85" s="4"/>
      <c r="SKW85" s="4"/>
      <c r="SKX85" s="4"/>
      <c r="SKY85" s="4"/>
      <c r="SKZ85" s="4"/>
      <c r="SLA85" s="4"/>
      <c r="SLB85" s="4"/>
      <c r="SLC85" s="4"/>
      <c r="SLD85" s="4"/>
      <c r="SLE85" s="4"/>
      <c r="SLF85" s="4"/>
      <c r="SLG85" s="4"/>
      <c r="SLH85" s="4"/>
      <c r="SLI85" s="4"/>
      <c r="SLJ85" s="4"/>
      <c r="SLK85" s="4"/>
      <c r="SLL85" s="4"/>
      <c r="SLM85" s="4"/>
      <c r="SLN85" s="4"/>
      <c r="SLO85" s="4"/>
      <c r="SLP85" s="4"/>
      <c r="SLQ85" s="4"/>
      <c r="SLR85" s="4"/>
      <c r="SLS85" s="4"/>
      <c r="SLT85" s="4"/>
      <c r="SLU85" s="4"/>
      <c r="SLV85" s="4"/>
      <c r="SLW85" s="4"/>
      <c r="SLX85" s="4"/>
      <c r="SLY85" s="4"/>
      <c r="SLZ85" s="4"/>
      <c r="SMA85" s="4"/>
      <c r="SMB85" s="4"/>
      <c r="SMC85" s="4"/>
      <c r="SMD85" s="4"/>
      <c r="SME85" s="4"/>
      <c r="SMF85" s="4"/>
      <c r="SMG85" s="4"/>
      <c r="SMH85" s="4"/>
      <c r="SMI85" s="4"/>
      <c r="SMJ85" s="4"/>
      <c r="SMK85" s="4"/>
      <c r="SML85" s="4"/>
      <c r="SMM85" s="4"/>
      <c r="SMN85" s="4"/>
      <c r="SMO85" s="4"/>
      <c r="SMP85" s="4"/>
      <c r="SMQ85" s="4"/>
      <c r="SMR85" s="4"/>
      <c r="SMS85" s="4"/>
      <c r="SMT85" s="4"/>
      <c r="SMU85" s="4"/>
      <c r="SMV85" s="4"/>
      <c r="SMW85" s="4"/>
      <c r="SMX85" s="4"/>
      <c r="SMY85" s="4"/>
      <c r="SMZ85" s="4"/>
      <c r="SNA85" s="4"/>
      <c r="SNB85" s="4"/>
      <c r="SNC85" s="4"/>
      <c r="SND85" s="4"/>
      <c r="SNE85" s="4"/>
      <c r="SNF85" s="4"/>
      <c r="SNG85" s="4"/>
      <c r="SNH85" s="4"/>
      <c r="SNI85" s="4"/>
      <c r="SNJ85" s="4"/>
      <c r="SNK85" s="4"/>
      <c r="SNL85" s="4"/>
      <c r="SNM85" s="4"/>
      <c r="SNN85" s="4"/>
      <c r="SNO85" s="4"/>
      <c r="SNP85" s="4"/>
      <c r="SNQ85" s="4"/>
      <c r="SNR85" s="4"/>
      <c r="SNS85" s="4"/>
      <c r="SNT85" s="4"/>
      <c r="SNU85" s="4"/>
      <c r="SNV85" s="4"/>
      <c r="SNW85" s="4"/>
      <c r="SNX85" s="4"/>
      <c r="SNY85" s="4"/>
      <c r="SNZ85" s="4"/>
      <c r="SOA85" s="4"/>
      <c r="SOB85" s="4"/>
      <c r="SOC85" s="4"/>
      <c r="SOD85" s="4"/>
      <c r="SOE85" s="4"/>
      <c r="SOF85" s="4"/>
      <c r="SOG85" s="4"/>
      <c r="SOH85" s="4"/>
      <c r="SOI85" s="4"/>
      <c r="SOJ85" s="4"/>
      <c r="SOK85" s="4"/>
      <c r="SOL85" s="4"/>
      <c r="SOM85" s="4"/>
      <c r="SON85" s="4"/>
      <c r="SOO85" s="4"/>
      <c r="SOP85" s="4"/>
      <c r="SOQ85" s="4"/>
      <c r="SOR85" s="4"/>
      <c r="SOS85" s="4"/>
      <c r="SOT85" s="4"/>
      <c r="SOU85" s="4"/>
      <c r="SOV85" s="4"/>
      <c r="SOW85" s="4"/>
      <c r="SOX85" s="4"/>
      <c r="SOY85" s="4"/>
      <c r="SOZ85" s="4"/>
      <c r="SPA85" s="4"/>
      <c r="SPB85" s="4"/>
      <c r="SPC85" s="4"/>
      <c r="SPD85" s="4"/>
      <c r="SPE85" s="4"/>
      <c r="SPF85" s="4"/>
      <c r="SPG85" s="4"/>
      <c r="SPH85" s="4"/>
      <c r="SPI85" s="4"/>
      <c r="SPJ85" s="4"/>
      <c r="SPK85" s="4"/>
      <c r="SPL85" s="4"/>
      <c r="SPM85" s="4"/>
      <c r="SPN85" s="4"/>
      <c r="SPO85" s="4"/>
      <c r="SPP85" s="4"/>
      <c r="SPQ85" s="4"/>
      <c r="SPR85" s="4"/>
      <c r="SPS85" s="4"/>
      <c r="SPT85" s="4"/>
      <c r="SPU85" s="4"/>
      <c r="SPV85" s="4"/>
      <c r="SPW85" s="4"/>
      <c r="SPX85" s="4"/>
      <c r="SPY85" s="4"/>
      <c r="SPZ85" s="4"/>
      <c r="SQA85" s="4"/>
      <c r="SQB85" s="4"/>
      <c r="SQC85" s="4"/>
      <c r="SQD85" s="4"/>
      <c r="SQE85" s="4"/>
      <c r="SQF85" s="4"/>
      <c r="SQG85" s="4"/>
      <c r="SQH85" s="4"/>
      <c r="SQI85" s="4"/>
      <c r="SQJ85" s="4"/>
      <c r="SQK85" s="4"/>
      <c r="SQL85" s="4"/>
      <c r="SQM85" s="4"/>
      <c r="SQN85" s="4"/>
      <c r="SQO85" s="4"/>
      <c r="SQP85" s="4"/>
      <c r="SQQ85" s="4"/>
      <c r="SQR85" s="4"/>
      <c r="SQS85" s="4"/>
      <c r="SQT85" s="4"/>
      <c r="SQU85" s="4"/>
      <c r="SQV85" s="4"/>
      <c r="SQW85" s="4"/>
      <c r="SQX85" s="4"/>
      <c r="SQY85" s="4"/>
      <c r="SQZ85" s="4"/>
      <c r="SRA85" s="4"/>
      <c r="SRB85" s="4"/>
      <c r="SRC85" s="4"/>
      <c r="SRD85" s="4"/>
      <c r="SRE85" s="4"/>
      <c r="SRF85" s="4"/>
      <c r="SRG85" s="4"/>
      <c r="SRH85" s="4"/>
      <c r="SRI85" s="4"/>
      <c r="SRJ85" s="4"/>
      <c r="SRK85" s="4"/>
      <c r="SRL85" s="4"/>
      <c r="SRM85" s="4"/>
      <c r="SRN85" s="4"/>
      <c r="SRO85" s="4"/>
      <c r="SRP85" s="4"/>
      <c r="SRQ85" s="4"/>
      <c r="SRR85" s="4"/>
      <c r="SRS85" s="4"/>
      <c r="SRT85" s="4"/>
      <c r="SRU85" s="4"/>
      <c r="SRV85" s="4"/>
      <c r="SRW85" s="4"/>
      <c r="SRX85" s="4"/>
      <c r="SRY85" s="4"/>
      <c r="SRZ85" s="4"/>
      <c r="SSA85" s="4"/>
      <c r="SSB85" s="4"/>
      <c r="SSC85" s="4"/>
      <c r="SSD85" s="4"/>
      <c r="SSE85" s="4"/>
      <c r="SSF85" s="4"/>
      <c r="SSG85" s="4"/>
      <c r="SSH85" s="4"/>
      <c r="SSI85" s="4"/>
      <c r="SSJ85" s="4"/>
      <c r="SSK85" s="4"/>
      <c r="SSL85" s="4"/>
      <c r="SSM85" s="4"/>
      <c r="SSN85" s="4"/>
      <c r="SSO85" s="4"/>
      <c r="SSP85" s="4"/>
      <c r="SSQ85" s="4"/>
      <c r="SSR85" s="4"/>
      <c r="SSS85" s="4"/>
      <c r="SST85" s="4"/>
      <c r="SSU85" s="4"/>
      <c r="SSV85" s="4"/>
      <c r="SSW85" s="4"/>
      <c r="SSX85" s="4"/>
      <c r="SSY85" s="4"/>
      <c r="SSZ85" s="4"/>
      <c r="STA85" s="4"/>
      <c r="STB85" s="4"/>
      <c r="STC85" s="4"/>
      <c r="STD85" s="4"/>
      <c r="STE85" s="4"/>
      <c r="STF85" s="4"/>
      <c r="STG85" s="4"/>
      <c r="STH85" s="4"/>
      <c r="STI85" s="4"/>
      <c r="STJ85" s="4"/>
      <c r="STK85" s="4"/>
      <c r="STL85" s="4"/>
      <c r="STM85" s="4"/>
      <c r="STN85" s="4"/>
      <c r="STO85" s="4"/>
      <c r="STP85" s="4"/>
      <c r="STQ85" s="4"/>
      <c r="STR85" s="4"/>
      <c r="STS85" s="4"/>
      <c r="STT85" s="4"/>
      <c r="STU85" s="4"/>
      <c r="STV85" s="4"/>
      <c r="STW85" s="4"/>
      <c r="STX85" s="4"/>
      <c r="STY85" s="4"/>
      <c r="STZ85" s="4"/>
      <c r="SUA85" s="4"/>
      <c r="SUB85" s="4"/>
      <c r="SUC85" s="4"/>
      <c r="SUD85" s="4"/>
      <c r="SUE85" s="4"/>
      <c r="SUF85" s="4"/>
      <c r="SUG85" s="4"/>
      <c r="SUH85" s="4"/>
      <c r="SUI85" s="4"/>
      <c r="SUJ85" s="4"/>
      <c r="SUK85" s="4"/>
      <c r="SUL85" s="4"/>
      <c r="SUM85" s="4"/>
      <c r="SUN85" s="4"/>
      <c r="SUO85" s="4"/>
      <c r="SUP85" s="4"/>
      <c r="SUQ85" s="4"/>
      <c r="SUR85" s="4"/>
      <c r="SUS85" s="4"/>
      <c r="SUT85" s="4"/>
      <c r="SUU85" s="4"/>
      <c r="SUV85" s="4"/>
      <c r="SUW85" s="4"/>
      <c r="SUX85" s="4"/>
      <c r="SUY85" s="4"/>
      <c r="SUZ85" s="4"/>
      <c r="SVA85" s="4"/>
      <c r="SVB85" s="4"/>
      <c r="SVC85" s="4"/>
      <c r="SVD85" s="4"/>
      <c r="SVE85" s="4"/>
      <c r="SVF85" s="4"/>
      <c r="SVG85" s="4"/>
      <c r="SVH85" s="4"/>
      <c r="SVI85" s="4"/>
      <c r="SVJ85" s="4"/>
      <c r="SVK85" s="4"/>
      <c r="SVL85" s="4"/>
      <c r="SVM85" s="4"/>
      <c r="SVN85" s="4"/>
      <c r="SVO85" s="4"/>
      <c r="SVP85" s="4"/>
      <c r="SVQ85" s="4"/>
      <c r="SVR85" s="4"/>
      <c r="SVS85" s="4"/>
      <c r="SVT85" s="4"/>
      <c r="SVU85" s="4"/>
      <c r="SVV85" s="4"/>
      <c r="SVW85" s="4"/>
      <c r="SVX85" s="4"/>
      <c r="SVY85" s="4"/>
      <c r="SVZ85" s="4"/>
      <c r="SWA85" s="4"/>
      <c r="SWB85" s="4"/>
      <c r="SWC85" s="4"/>
      <c r="SWD85" s="4"/>
      <c r="SWE85" s="4"/>
      <c r="SWF85" s="4"/>
      <c r="SWG85" s="4"/>
      <c r="SWH85" s="4"/>
      <c r="SWI85" s="4"/>
      <c r="SWJ85" s="4"/>
      <c r="SWK85" s="4"/>
      <c r="SWL85" s="4"/>
      <c r="SWM85" s="4"/>
      <c r="SWN85" s="4"/>
      <c r="SWO85" s="4"/>
      <c r="SWP85" s="4"/>
      <c r="SWQ85" s="4"/>
      <c r="SWR85" s="4"/>
      <c r="SWS85" s="4"/>
      <c r="SWT85" s="4"/>
      <c r="SWU85" s="4"/>
      <c r="SWV85" s="4"/>
      <c r="SWW85" s="4"/>
      <c r="SWX85" s="4"/>
      <c r="SWY85" s="4"/>
      <c r="SWZ85" s="4"/>
      <c r="SXA85" s="4"/>
      <c r="SXB85" s="4"/>
      <c r="SXC85" s="4"/>
      <c r="SXD85" s="4"/>
      <c r="SXE85" s="4"/>
      <c r="SXF85" s="4"/>
      <c r="SXG85" s="4"/>
      <c r="SXH85" s="4"/>
      <c r="SXI85" s="4"/>
      <c r="SXJ85" s="4"/>
      <c r="SXK85" s="4"/>
      <c r="SXL85" s="4"/>
      <c r="SXM85" s="4"/>
      <c r="SXN85" s="4"/>
      <c r="SXO85" s="4"/>
      <c r="SXP85" s="4"/>
      <c r="SXQ85" s="4"/>
      <c r="SXR85" s="4"/>
      <c r="SXS85" s="4"/>
      <c r="SXT85" s="4"/>
      <c r="SXU85" s="4"/>
      <c r="SXV85" s="4"/>
      <c r="SXW85" s="4"/>
      <c r="SXX85" s="4"/>
      <c r="SXY85" s="4"/>
      <c r="SXZ85" s="4"/>
      <c r="SYA85" s="4"/>
      <c r="SYB85" s="4"/>
      <c r="SYC85" s="4"/>
      <c r="SYD85" s="4"/>
      <c r="SYE85" s="4"/>
      <c r="SYF85" s="4"/>
      <c r="SYG85" s="4"/>
      <c r="SYH85" s="4"/>
      <c r="SYI85" s="4"/>
      <c r="SYJ85" s="4"/>
      <c r="SYK85" s="4"/>
      <c r="SYL85" s="4"/>
      <c r="SYM85" s="4"/>
      <c r="SYN85" s="4"/>
      <c r="SYO85" s="4"/>
      <c r="SYP85" s="4"/>
      <c r="SYQ85" s="4"/>
      <c r="SYR85" s="4"/>
      <c r="SYS85" s="4"/>
      <c r="SYT85" s="4"/>
      <c r="SYU85" s="4"/>
      <c r="SYV85" s="4"/>
      <c r="SYW85" s="4"/>
      <c r="SYX85" s="4"/>
      <c r="SYY85" s="4"/>
      <c r="SYZ85" s="4"/>
      <c r="SZA85" s="4"/>
      <c r="SZB85" s="4"/>
      <c r="SZC85" s="4"/>
      <c r="SZD85" s="4"/>
      <c r="SZE85" s="4"/>
      <c r="SZF85" s="4"/>
      <c r="SZG85" s="4"/>
      <c r="SZH85" s="4"/>
      <c r="SZI85" s="4"/>
      <c r="SZJ85" s="4"/>
      <c r="SZK85" s="4"/>
      <c r="SZL85" s="4"/>
      <c r="SZM85" s="4"/>
      <c r="SZN85" s="4"/>
      <c r="SZO85" s="4"/>
      <c r="SZP85" s="4"/>
      <c r="SZQ85" s="4"/>
      <c r="SZR85" s="4"/>
      <c r="SZS85" s="4"/>
      <c r="SZT85" s="4"/>
      <c r="SZU85" s="4"/>
      <c r="SZV85" s="4"/>
      <c r="SZW85" s="4"/>
      <c r="SZX85" s="4"/>
      <c r="SZY85" s="4"/>
      <c r="SZZ85" s="4"/>
      <c r="TAA85" s="4"/>
      <c r="TAB85" s="4"/>
      <c r="TAC85" s="4"/>
      <c r="TAD85" s="4"/>
      <c r="TAE85" s="4"/>
      <c r="TAF85" s="4"/>
      <c r="TAG85" s="4"/>
      <c r="TAH85" s="4"/>
      <c r="TAI85" s="4"/>
      <c r="TAJ85" s="4"/>
      <c r="TAK85" s="4"/>
      <c r="TAL85" s="4"/>
      <c r="TAM85" s="4"/>
      <c r="TAN85" s="4"/>
      <c r="TAO85" s="4"/>
      <c r="TAP85" s="4"/>
      <c r="TAQ85" s="4"/>
      <c r="TAR85" s="4"/>
      <c r="TAS85" s="4"/>
      <c r="TAT85" s="4"/>
      <c r="TAU85" s="4"/>
      <c r="TAV85" s="4"/>
      <c r="TAW85" s="4"/>
      <c r="TAX85" s="4"/>
      <c r="TAY85" s="4"/>
      <c r="TAZ85" s="4"/>
      <c r="TBA85" s="4"/>
      <c r="TBB85" s="4"/>
      <c r="TBC85" s="4"/>
      <c r="TBD85" s="4"/>
      <c r="TBE85" s="4"/>
      <c r="TBF85" s="4"/>
      <c r="TBG85" s="4"/>
      <c r="TBH85" s="4"/>
      <c r="TBI85" s="4"/>
      <c r="TBJ85" s="4"/>
      <c r="TBK85" s="4"/>
      <c r="TBL85" s="4"/>
      <c r="TBM85" s="4"/>
      <c r="TBN85" s="4"/>
      <c r="TBO85" s="4"/>
      <c r="TBP85" s="4"/>
      <c r="TBQ85" s="4"/>
      <c r="TBR85" s="4"/>
      <c r="TBS85" s="4"/>
      <c r="TBT85" s="4"/>
      <c r="TBU85" s="4"/>
      <c r="TBV85" s="4"/>
      <c r="TBW85" s="4"/>
      <c r="TBX85" s="4"/>
      <c r="TBY85" s="4"/>
      <c r="TBZ85" s="4"/>
      <c r="TCA85" s="4"/>
      <c r="TCB85" s="4"/>
      <c r="TCC85" s="4"/>
      <c r="TCD85" s="4"/>
      <c r="TCE85" s="4"/>
      <c r="TCF85" s="4"/>
      <c r="TCG85" s="4"/>
      <c r="TCH85" s="4"/>
      <c r="TCI85" s="4"/>
      <c r="TCJ85" s="4"/>
      <c r="TCK85" s="4"/>
      <c r="TCL85" s="4"/>
      <c r="TCM85" s="4"/>
      <c r="TCN85" s="4"/>
      <c r="TCO85" s="4"/>
      <c r="TCP85" s="4"/>
      <c r="TCQ85" s="4"/>
      <c r="TCR85" s="4"/>
      <c r="TCS85" s="4"/>
      <c r="TCT85" s="4"/>
      <c r="TCU85" s="4"/>
      <c r="TCV85" s="4"/>
      <c r="TCW85" s="4"/>
      <c r="TCX85" s="4"/>
      <c r="TCY85" s="4"/>
      <c r="TCZ85" s="4"/>
      <c r="TDA85" s="4"/>
      <c r="TDB85" s="4"/>
      <c r="TDC85" s="4"/>
      <c r="TDD85" s="4"/>
      <c r="TDE85" s="4"/>
      <c r="TDF85" s="4"/>
      <c r="TDG85" s="4"/>
      <c r="TDH85" s="4"/>
      <c r="TDI85" s="4"/>
      <c r="TDJ85" s="4"/>
      <c r="TDK85" s="4"/>
      <c r="TDL85" s="4"/>
      <c r="TDM85" s="4"/>
      <c r="TDN85" s="4"/>
      <c r="TDO85" s="4"/>
      <c r="TDP85" s="4"/>
      <c r="TDQ85" s="4"/>
      <c r="TDR85" s="4"/>
      <c r="TDS85" s="4"/>
      <c r="TDT85" s="4"/>
      <c r="TDU85" s="4"/>
      <c r="TDV85" s="4"/>
      <c r="TDW85" s="4"/>
      <c r="TDX85" s="4"/>
      <c r="TDY85" s="4"/>
      <c r="TDZ85" s="4"/>
      <c r="TEA85" s="4"/>
      <c r="TEB85" s="4"/>
      <c r="TEC85" s="4"/>
      <c r="TED85" s="4"/>
      <c r="TEE85" s="4"/>
      <c r="TEF85" s="4"/>
      <c r="TEG85" s="4"/>
      <c r="TEH85" s="4"/>
      <c r="TEI85" s="4"/>
      <c r="TEJ85" s="4"/>
      <c r="TEK85" s="4"/>
      <c r="TEL85" s="4"/>
      <c r="TEM85" s="4"/>
      <c r="TEN85" s="4"/>
      <c r="TEO85" s="4"/>
      <c r="TEP85" s="4"/>
      <c r="TEQ85" s="4"/>
      <c r="TER85" s="4"/>
      <c r="TES85" s="4"/>
      <c r="TET85" s="4"/>
      <c r="TEU85" s="4"/>
      <c r="TEV85" s="4"/>
      <c r="TEW85" s="4"/>
      <c r="TEX85" s="4"/>
      <c r="TEY85" s="4"/>
      <c r="TEZ85" s="4"/>
      <c r="TFA85" s="4"/>
      <c r="TFB85" s="4"/>
      <c r="TFC85" s="4"/>
      <c r="TFD85" s="4"/>
      <c r="TFE85" s="4"/>
      <c r="TFF85" s="4"/>
      <c r="TFG85" s="4"/>
      <c r="TFH85" s="4"/>
      <c r="TFI85" s="4"/>
      <c r="TFJ85" s="4"/>
      <c r="TFK85" s="4"/>
      <c r="TFL85" s="4"/>
      <c r="TFM85" s="4"/>
      <c r="TFN85" s="4"/>
      <c r="TFO85" s="4"/>
      <c r="TFP85" s="4"/>
      <c r="TFQ85" s="4"/>
      <c r="TFR85" s="4"/>
      <c r="TFS85" s="4"/>
      <c r="TFT85" s="4"/>
      <c r="TFU85" s="4"/>
      <c r="TFV85" s="4"/>
      <c r="TFW85" s="4"/>
      <c r="TFX85" s="4"/>
      <c r="TFY85" s="4"/>
      <c r="TFZ85" s="4"/>
      <c r="TGA85" s="4"/>
      <c r="TGB85" s="4"/>
      <c r="TGC85" s="4"/>
      <c r="TGD85" s="4"/>
      <c r="TGE85" s="4"/>
      <c r="TGF85" s="4"/>
      <c r="TGG85" s="4"/>
      <c r="TGH85" s="4"/>
      <c r="TGI85" s="4"/>
      <c r="TGJ85" s="4"/>
      <c r="TGK85" s="4"/>
      <c r="TGL85" s="4"/>
      <c r="TGM85" s="4"/>
      <c r="TGN85" s="4"/>
      <c r="TGO85" s="4"/>
      <c r="TGP85" s="4"/>
      <c r="TGQ85" s="4"/>
      <c r="TGR85" s="4"/>
      <c r="TGS85" s="4"/>
      <c r="TGT85" s="4"/>
      <c r="TGU85" s="4"/>
      <c r="TGV85" s="4"/>
      <c r="TGW85" s="4"/>
      <c r="TGX85" s="4"/>
      <c r="TGY85" s="4"/>
      <c r="TGZ85" s="4"/>
      <c r="THA85" s="4"/>
      <c r="THB85" s="4"/>
      <c r="THC85" s="4"/>
      <c r="THD85" s="4"/>
      <c r="THE85" s="4"/>
      <c r="THF85" s="4"/>
      <c r="THG85" s="4"/>
      <c r="THH85" s="4"/>
      <c r="THI85" s="4"/>
      <c r="THJ85" s="4"/>
      <c r="THK85" s="4"/>
      <c r="THL85" s="4"/>
      <c r="THM85" s="4"/>
      <c r="THN85" s="4"/>
      <c r="THO85" s="4"/>
      <c r="THP85" s="4"/>
      <c r="THQ85" s="4"/>
      <c r="THR85" s="4"/>
      <c r="THS85" s="4"/>
      <c r="THT85" s="4"/>
      <c r="THU85" s="4"/>
      <c r="THV85" s="4"/>
      <c r="THW85" s="4"/>
      <c r="THX85" s="4"/>
      <c r="THY85" s="4"/>
      <c r="THZ85" s="4"/>
      <c r="TIA85" s="4"/>
      <c r="TIB85" s="4"/>
      <c r="TIC85" s="4"/>
      <c r="TID85" s="4"/>
      <c r="TIE85" s="4"/>
      <c r="TIF85" s="4"/>
      <c r="TIG85" s="4"/>
      <c r="TIH85" s="4"/>
      <c r="TII85" s="4"/>
      <c r="TIJ85" s="4"/>
      <c r="TIK85" s="4"/>
      <c r="TIL85" s="4"/>
      <c r="TIM85" s="4"/>
      <c r="TIN85" s="4"/>
      <c r="TIO85" s="4"/>
      <c r="TIP85" s="4"/>
      <c r="TIQ85" s="4"/>
      <c r="TIR85" s="4"/>
      <c r="TIS85" s="4"/>
      <c r="TIT85" s="4"/>
      <c r="TIU85" s="4"/>
      <c r="TIV85" s="4"/>
      <c r="TIW85" s="4"/>
      <c r="TIX85" s="4"/>
      <c r="TIY85" s="4"/>
      <c r="TIZ85" s="4"/>
      <c r="TJA85" s="4"/>
      <c r="TJB85" s="4"/>
      <c r="TJC85" s="4"/>
      <c r="TJD85" s="4"/>
      <c r="TJE85" s="4"/>
      <c r="TJF85" s="4"/>
      <c r="TJG85" s="4"/>
      <c r="TJH85" s="4"/>
      <c r="TJI85" s="4"/>
      <c r="TJJ85" s="4"/>
      <c r="TJK85" s="4"/>
      <c r="TJL85" s="4"/>
      <c r="TJM85" s="4"/>
      <c r="TJN85" s="4"/>
      <c r="TJO85" s="4"/>
      <c r="TJP85" s="4"/>
      <c r="TJQ85" s="4"/>
      <c r="TJR85" s="4"/>
      <c r="TJS85" s="4"/>
      <c r="TJT85" s="4"/>
      <c r="TJU85" s="4"/>
      <c r="TJV85" s="4"/>
      <c r="TJW85" s="4"/>
      <c r="TJX85" s="4"/>
      <c r="TJY85" s="4"/>
      <c r="TJZ85" s="4"/>
      <c r="TKA85" s="4"/>
      <c r="TKB85" s="4"/>
      <c r="TKC85" s="4"/>
      <c r="TKD85" s="4"/>
      <c r="TKE85" s="4"/>
      <c r="TKF85" s="4"/>
      <c r="TKG85" s="4"/>
      <c r="TKH85" s="4"/>
      <c r="TKI85" s="4"/>
      <c r="TKJ85" s="4"/>
      <c r="TKK85" s="4"/>
      <c r="TKL85" s="4"/>
      <c r="TKM85" s="4"/>
      <c r="TKN85" s="4"/>
      <c r="TKO85" s="4"/>
      <c r="TKP85" s="4"/>
      <c r="TKQ85" s="4"/>
      <c r="TKR85" s="4"/>
      <c r="TKS85" s="4"/>
      <c r="TKT85" s="4"/>
      <c r="TKU85" s="4"/>
      <c r="TKV85" s="4"/>
      <c r="TKW85" s="4"/>
      <c r="TKX85" s="4"/>
      <c r="TKY85" s="4"/>
      <c r="TKZ85" s="4"/>
      <c r="TLA85" s="4"/>
      <c r="TLB85" s="4"/>
      <c r="TLC85" s="4"/>
      <c r="TLD85" s="4"/>
      <c r="TLE85" s="4"/>
      <c r="TLF85" s="4"/>
      <c r="TLG85" s="4"/>
      <c r="TLH85" s="4"/>
      <c r="TLI85" s="4"/>
      <c r="TLJ85" s="4"/>
      <c r="TLK85" s="4"/>
      <c r="TLL85" s="4"/>
      <c r="TLM85" s="4"/>
      <c r="TLN85" s="4"/>
      <c r="TLO85" s="4"/>
      <c r="TLP85" s="4"/>
      <c r="TLQ85" s="4"/>
      <c r="TLR85" s="4"/>
      <c r="TLS85" s="4"/>
      <c r="TLT85" s="4"/>
      <c r="TLU85" s="4"/>
      <c r="TLV85" s="4"/>
      <c r="TLW85" s="4"/>
      <c r="TLX85" s="4"/>
      <c r="TLY85" s="4"/>
      <c r="TLZ85" s="4"/>
      <c r="TMA85" s="4"/>
      <c r="TMB85" s="4"/>
      <c r="TMC85" s="4"/>
      <c r="TMD85" s="4"/>
      <c r="TME85" s="4"/>
      <c r="TMF85" s="4"/>
      <c r="TMG85" s="4"/>
      <c r="TMH85" s="4"/>
      <c r="TMI85" s="4"/>
      <c r="TMJ85" s="4"/>
      <c r="TMK85" s="4"/>
      <c r="TML85" s="4"/>
      <c r="TMM85" s="4"/>
      <c r="TMN85" s="4"/>
      <c r="TMO85" s="4"/>
      <c r="TMP85" s="4"/>
      <c r="TMQ85" s="4"/>
      <c r="TMR85" s="4"/>
      <c r="TMS85" s="4"/>
      <c r="TMT85" s="4"/>
      <c r="TMU85" s="4"/>
      <c r="TMV85" s="4"/>
      <c r="TMW85" s="4"/>
      <c r="TMX85" s="4"/>
      <c r="TMY85" s="4"/>
      <c r="TMZ85" s="4"/>
      <c r="TNA85" s="4"/>
      <c r="TNB85" s="4"/>
      <c r="TNC85" s="4"/>
      <c r="TND85" s="4"/>
      <c r="TNE85" s="4"/>
      <c r="TNF85" s="4"/>
      <c r="TNG85" s="4"/>
      <c r="TNH85" s="4"/>
      <c r="TNI85" s="4"/>
      <c r="TNJ85" s="4"/>
      <c r="TNK85" s="4"/>
      <c r="TNL85" s="4"/>
      <c r="TNM85" s="4"/>
      <c r="TNN85" s="4"/>
      <c r="TNO85" s="4"/>
      <c r="TNP85" s="4"/>
      <c r="TNQ85" s="4"/>
      <c r="TNR85" s="4"/>
      <c r="TNS85" s="4"/>
      <c r="TNT85" s="4"/>
      <c r="TNU85" s="4"/>
      <c r="TNV85" s="4"/>
      <c r="TNW85" s="4"/>
      <c r="TNX85" s="4"/>
      <c r="TNY85" s="4"/>
      <c r="TNZ85" s="4"/>
      <c r="TOA85" s="4"/>
      <c r="TOB85" s="4"/>
      <c r="TOC85" s="4"/>
      <c r="TOD85" s="4"/>
      <c r="TOE85" s="4"/>
      <c r="TOF85" s="4"/>
      <c r="TOG85" s="4"/>
      <c r="TOH85" s="4"/>
      <c r="TOI85" s="4"/>
      <c r="TOJ85" s="4"/>
      <c r="TOK85" s="4"/>
      <c r="TOL85" s="4"/>
      <c r="TOM85" s="4"/>
      <c r="TON85" s="4"/>
      <c r="TOO85" s="4"/>
      <c r="TOP85" s="4"/>
      <c r="TOQ85" s="4"/>
      <c r="TOR85" s="4"/>
      <c r="TOS85" s="4"/>
      <c r="TOT85" s="4"/>
      <c r="TOU85" s="4"/>
      <c r="TOV85" s="4"/>
      <c r="TOW85" s="4"/>
      <c r="TOX85" s="4"/>
      <c r="TOY85" s="4"/>
      <c r="TOZ85" s="4"/>
      <c r="TPA85" s="4"/>
      <c r="TPB85" s="4"/>
      <c r="TPC85" s="4"/>
      <c r="TPD85" s="4"/>
      <c r="TPE85" s="4"/>
      <c r="TPF85" s="4"/>
      <c r="TPG85" s="4"/>
      <c r="TPH85" s="4"/>
      <c r="TPI85" s="4"/>
      <c r="TPJ85" s="4"/>
      <c r="TPK85" s="4"/>
      <c r="TPL85" s="4"/>
      <c r="TPM85" s="4"/>
      <c r="TPN85" s="4"/>
      <c r="TPO85" s="4"/>
      <c r="TPP85" s="4"/>
      <c r="TPQ85" s="4"/>
      <c r="TPR85" s="4"/>
      <c r="TPS85" s="4"/>
      <c r="TPT85" s="4"/>
      <c r="TPU85" s="4"/>
      <c r="TPV85" s="4"/>
      <c r="TPW85" s="4"/>
      <c r="TPX85" s="4"/>
      <c r="TPY85" s="4"/>
      <c r="TPZ85" s="4"/>
      <c r="TQA85" s="4"/>
      <c r="TQB85" s="4"/>
      <c r="TQC85" s="4"/>
      <c r="TQD85" s="4"/>
      <c r="TQE85" s="4"/>
      <c r="TQF85" s="4"/>
      <c r="TQG85" s="4"/>
      <c r="TQH85" s="4"/>
      <c r="TQI85" s="4"/>
      <c r="TQJ85" s="4"/>
      <c r="TQK85" s="4"/>
      <c r="TQL85" s="4"/>
      <c r="TQM85" s="4"/>
      <c r="TQN85" s="4"/>
      <c r="TQO85" s="4"/>
      <c r="TQP85" s="4"/>
      <c r="TQQ85" s="4"/>
      <c r="TQR85" s="4"/>
      <c r="TQS85" s="4"/>
      <c r="TQT85" s="4"/>
      <c r="TQU85" s="4"/>
      <c r="TQV85" s="4"/>
      <c r="TQW85" s="4"/>
      <c r="TQX85" s="4"/>
      <c r="TQY85" s="4"/>
      <c r="TQZ85" s="4"/>
      <c r="TRA85" s="4"/>
      <c r="TRB85" s="4"/>
      <c r="TRC85" s="4"/>
      <c r="TRD85" s="4"/>
      <c r="TRE85" s="4"/>
      <c r="TRF85" s="4"/>
      <c r="TRG85" s="4"/>
      <c r="TRH85" s="4"/>
      <c r="TRI85" s="4"/>
      <c r="TRJ85" s="4"/>
      <c r="TRK85" s="4"/>
      <c r="TRL85" s="4"/>
      <c r="TRM85" s="4"/>
      <c r="TRN85" s="4"/>
      <c r="TRO85" s="4"/>
      <c r="TRP85" s="4"/>
      <c r="TRQ85" s="4"/>
      <c r="TRR85" s="4"/>
      <c r="TRS85" s="4"/>
      <c r="TRT85" s="4"/>
      <c r="TRU85" s="4"/>
      <c r="TRV85" s="4"/>
      <c r="TRW85" s="4"/>
      <c r="TRX85" s="4"/>
      <c r="TRY85" s="4"/>
      <c r="TRZ85" s="4"/>
      <c r="TSA85" s="4"/>
      <c r="TSB85" s="4"/>
      <c r="TSC85" s="4"/>
      <c r="TSD85" s="4"/>
      <c r="TSE85" s="4"/>
      <c r="TSF85" s="4"/>
      <c r="TSG85" s="4"/>
      <c r="TSH85" s="4"/>
      <c r="TSI85" s="4"/>
      <c r="TSJ85" s="4"/>
      <c r="TSK85" s="4"/>
      <c r="TSL85" s="4"/>
      <c r="TSM85" s="4"/>
      <c r="TSN85" s="4"/>
      <c r="TSO85" s="4"/>
      <c r="TSP85" s="4"/>
      <c r="TSQ85" s="4"/>
      <c r="TSR85" s="4"/>
      <c r="TSS85" s="4"/>
      <c r="TST85" s="4"/>
      <c r="TSU85" s="4"/>
      <c r="TSV85" s="4"/>
      <c r="TSW85" s="4"/>
      <c r="TSX85" s="4"/>
      <c r="TSY85" s="4"/>
      <c r="TSZ85" s="4"/>
      <c r="TTA85" s="4"/>
      <c r="TTB85" s="4"/>
      <c r="TTC85" s="4"/>
      <c r="TTD85" s="4"/>
      <c r="TTE85" s="4"/>
      <c r="TTF85" s="4"/>
      <c r="TTG85" s="4"/>
      <c r="TTH85" s="4"/>
      <c r="TTI85" s="4"/>
      <c r="TTJ85" s="4"/>
      <c r="TTK85" s="4"/>
      <c r="TTL85" s="4"/>
      <c r="TTM85" s="4"/>
      <c r="TTN85" s="4"/>
      <c r="TTO85" s="4"/>
      <c r="TTP85" s="4"/>
      <c r="TTQ85" s="4"/>
      <c r="TTR85" s="4"/>
      <c r="TTS85" s="4"/>
      <c r="TTT85" s="4"/>
      <c r="TTU85" s="4"/>
      <c r="TTV85" s="4"/>
      <c r="TTW85" s="4"/>
      <c r="TTX85" s="4"/>
      <c r="TTY85" s="4"/>
      <c r="TTZ85" s="4"/>
      <c r="TUA85" s="4"/>
      <c r="TUB85" s="4"/>
      <c r="TUC85" s="4"/>
      <c r="TUD85" s="4"/>
      <c r="TUE85" s="4"/>
      <c r="TUF85" s="4"/>
      <c r="TUG85" s="4"/>
      <c r="TUH85" s="4"/>
      <c r="TUI85" s="4"/>
      <c r="TUJ85" s="4"/>
      <c r="TUK85" s="4"/>
      <c r="TUL85" s="4"/>
      <c r="TUM85" s="4"/>
      <c r="TUN85" s="4"/>
      <c r="TUO85" s="4"/>
      <c r="TUP85" s="4"/>
      <c r="TUQ85" s="4"/>
      <c r="TUR85" s="4"/>
      <c r="TUS85" s="4"/>
      <c r="TUT85" s="4"/>
      <c r="TUU85" s="4"/>
      <c r="TUV85" s="4"/>
      <c r="TUW85" s="4"/>
      <c r="TUX85" s="4"/>
      <c r="TUY85" s="4"/>
      <c r="TUZ85" s="4"/>
      <c r="TVA85" s="4"/>
      <c r="TVB85" s="4"/>
      <c r="TVC85" s="4"/>
      <c r="TVD85" s="4"/>
      <c r="TVE85" s="4"/>
      <c r="TVF85" s="4"/>
      <c r="TVG85" s="4"/>
      <c r="TVH85" s="4"/>
      <c r="TVI85" s="4"/>
      <c r="TVJ85" s="4"/>
      <c r="TVK85" s="4"/>
      <c r="TVL85" s="4"/>
      <c r="TVM85" s="4"/>
      <c r="TVN85" s="4"/>
      <c r="TVO85" s="4"/>
      <c r="TVP85" s="4"/>
      <c r="TVQ85" s="4"/>
      <c r="TVR85" s="4"/>
      <c r="TVS85" s="4"/>
      <c r="TVT85" s="4"/>
      <c r="TVU85" s="4"/>
      <c r="TVV85" s="4"/>
      <c r="TVW85" s="4"/>
      <c r="TVX85" s="4"/>
      <c r="TVY85" s="4"/>
      <c r="TVZ85" s="4"/>
      <c r="TWA85" s="4"/>
      <c r="TWB85" s="4"/>
      <c r="TWC85" s="4"/>
      <c r="TWD85" s="4"/>
      <c r="TWE85" s="4"/>
      <c r="TWF85" s="4"/>
      <c r="TWG85" s="4"/>
      <c r="TWH85" s="4"/>
      <c r="TWI85" s="4"/>
      <c r="TWJ85" s="4"/>
      <c r="TWK85" s="4"/>
      <c r="TWL85" s="4"/>
      <c r="TWM85" s="4"/>
      <c r="TWN85" s="4"/>
      <c r="TWO85" s="4"/>
      <c r="TWP85" s="4"/>
      <c r="TWQ85" s="4"/>
      <c r="TWR85" s="4"/>
      <c r="TWS85" s="4"/>
      <c r="TWT85" s="4"/>
      <c r="TWU85" s="4"/>
      <c r="TWV85" s="4"/>
      <c r="TWW85" s="4"/>
      <c r="TWX85" s="4"/>
      <c r="TWY85" s="4"/>
      <c r="TWZ85" s="4"/>
      <c r="TXA85" s="4"/>
      <c r="TXB85" s="4"/>
      <c r="TXC85" s="4"/>
      <c r="TXD85" s="4"/>
      <c r="TXE85" s="4"/>
      <c r="TXF85" s="4"/>
      <c r="TXG85" s="4"/>
      <c r="TXH85" s="4"/>
      <c r="TXI85" s="4"/>
      <c r="TXJ85" s="4"/>
      <c r="TXK85" s="4"/>
      <c r="TXL85" s="4"/>
      <c r="TXM85" s="4"/>
      <c r="TXN85" s="4"/>
      <c r="TXO85" s="4"/>
      <c r="TXP85" s="4"/>
      <c r="TXQ85" s="4"/>
      <c r="TXR85" s="4"/>
      <c r="TXS85" s="4"/>
      <c r="TXT85" s="4"/>
      <c r="TXU85" s="4"/>
      <c r="TXV85" s="4"/>
      <c r="TXW85" s="4"/>
      <c r="TXX85" s="4"/>
      <c r="TXY85" s="4"/>
      <c r="TXZ85" s="4"/>
      <c r="TYA85" s="4"/>
      <c r="TYB85" s="4"/>
      <c r="TYC85" s="4"/>
      <c r="TYD85" s="4"/>
      <c r="TYE85" s="4"/>
      <c r="TYF85" s="4"/>
      <c r="TYG85" s="4"/>
      <c r="TYH85" s="4"/>
      <c r="TYI85" s="4"/>
      <c r="TYJ85" s="4"/>
      <c r="TYK85" s="4"/>
      <c r="TYL85" s="4"/>
      <c r="TYM85" s="4"/>
      <c r="TYN85" s="4"/>
      <c r="TYO85" s="4"/>
      <c r="TYP85" s="4"/>
      <c r="TYQ85" s="4"/>
      <c r="TYR85" s="4"/>
      <c r="TYS85" s="4"/>
      <c r="TYT85" s="4"/>
      <c r="TYU85" s="4"/>
      <c r="TYV85" s="4"/>
      <c r="TYW85" s="4"/>
      <c r="TYX85" s="4"/>
      <c r="TYY85" s="4"/>
      <c r="TYZ85" s="4"/>
      <c r="TZA85" s="4"/>
      <c r="TZB85" s="4"/>
      <c r="TZC85" s="4"/>
      <c r="TZD85" s="4"/>
      <c r="TZE85" s="4"/>
      <c r="TZF85" s="4"/>
      <c r="TZG85" s="4"/>
      <c r="TZH85" s="4"/>
      <c r="TZI85" s="4"/>
      <c r="TZJ85" s="4"/>
      <c r="TZK85" s="4"/>
      <c r="TZL85" s="4"/>
      <c r="TZM85" s="4"/>
      <c r="TZN85" s="4"/>
      <c r="TZO85" s="4"/>
      <c r="TZP85" s="4"/>
      <c r="TZQ85" s="4"/>
      <c r="TZR85" s="4"/>
      <c r="TZS85" s="4"/>
      <c r="TZT85" s="4"/>
      <c r="TZU85" s="4"/>
      <c r="TZV85" s="4"/>
      <c r="TZW85" s="4"/>
      <c r="TZX85" s="4"/>
      <c r="TZY85" s="4"/>
      <c r="TZZ85" s="4"/>
      <c r="UAA85" s="4"/>
      <c r="UAB85" s="4"/>
      <c r="UAC85" s="4"/>
      <c r="UAD85" s="4"/>
      <c r="UAE85" s="4"/>
      <c r="UAF85" s="4"/>
      <c r="UAG85" s="4"/>
      <c r="UAH85" s="4"/>
      <c r="UAI85" s="4"/>
      <c r="UAJ85" s="4"/>
      <c r="UAK85" s="4"/>
      <c r="UAL85" s="4"/>
      <c r="UAM85" s="4"/>
      <c r="UAN85" s="4"/>
      <c r="UAO85" s="4"/>
      <c r="UAP85" s="4"/>
      <c r="UAQ85" s="4"/>
      <c r="UAR85" s="4"/>
      <c r="UAS85" s="4"/>
      <c r="UAT85" s="4"/>
      <c r="UAU85" s="4"/>
      <c r="UAV85" s="4"/>
      <c r="UAW85" s="4"/>
      <c r="UAX85" s="4"/>
      <c r="UAY85" s="4"/>
      <c r="UAZ85" s="4"/>
      <c r="UBA85" s="4"/>
      <c r="UBB85" s="4"/>
      <c r="UBC85" s="4"/>
      <c r="UBD85" s="4"/>
      <c r="UBE85" s="4"/>
      <c r="UBF85" s="4"/>
      <c r="UBG85" s="4"/>
      <c r="UBH85" s="4"/>
      <c r="UBI85" s="4"/>
      <c r="UBJ85" s="4"/>
      <c r="UBK85" s="4"/>
      <c r="UBL85" s="4"/>
      <c r="UBM85" s="4"/>
      <c r="UBN85" s="4"/>
      <c r="UBO85" s="4"/>
      <c r="UBP85" s="4"/>
      <c r="UBQ85" s="4"/>
      <c r="UBR85" s="4"/>
      <c r="UBS85" s="4"/>
      <c r="UBT85" s="4"/>
      <c r="UBU85" s="4"/>
      <c r="UBV85" s="4"/>
      <c r="UBW85" s="4"/>
      <c r="UBX85" s="4"/>
      <c r="UBY85" s="4"/>
      <c r="UBZ85" s="4"/>
      <c r="UCA85" s="4"/>
      <c r="UCB85" s="4"/>
      <c r="UCC85" s="4"/>
      <c r="UCD85" s="4"/>
      <c r="UCE85" s="4"/>
      <c r="UCF85" s="4"/>
      <c r="UCG85" s="4"/>
      <c r="UCH85" s="4"/>
      <c r="UCI85" s="4"/>
      <c r="UCJ85" s="4"/>
      <c r="UCK85" s="4"/>
      <c r="UCL85" s="4"/>
      <c r="UCM85" s="4"/>
      <c r="UCN85" s="4"/>
      <c r="UCO85" s="4"/>
      <c r="UCP85" s="4"/>
      <c r="UCQ85" s="4"/>
      <c r="UCR85" s="4"/>
      <c r="UCS85" s="4"/>
      <c r="UCT85" s="4"/>
      <c r="UCU85" s="4"/>
      <c r="UCV85" s="4"/>
      <c r="UCW85" s="4"/>
      <c r="UCX85" s="4"/>
      <c r="UCY85" s="4"/>
      <c r="UCZ85" s="4"/>
      <c r="UDA85" s="4"/>
      <c r="UDB85" s="4"/>
      <c r="UDC85" s="4"/>
      <c r="UDD85" s="4"/>
      <c r="UDE85" s="4"/>
      <c r="UDF85" s="4"/>
      <c r="UDG85" s="4"/>
      <c r="UDH85" s="4"/>
      <c r="UDI85" s="4"/>
      <c r="UDJ85" s="4"/>
      <c r="UDK85" s="4"/>
      <c r="UDL85" s="4"/>
      <c r="UDM85" s="4"/>
      <c r="UDN85" s="4"/>
      <c r="UDO85" s="4"/>
      <c r="UDP85" s="4"/>
      <c r="UDQ85" s="4"/>
      <c r="UDR85" s="4"/>
      <c r="UDS85" s="4"/>
      <c r="UDT85" s="4"/>
      <c r="UDU85" s="4"/>
      <c r="UDV85" s="4"/>
      <c r="UDW85" s="4"/>
      <c r="UDX85" s="4"/>
      <c r="UDY85" s="4"/>
      <c r="UDZ85" s="4"/>
      <c r="UEA85" s="4"/>
      <c r="UEB85" s="4"/>
      <c r="UEC85" s="4"/>
      <c r="UED85" s="4"/>
      <c r="UEE85" s="4"/>
      <c r="UEF85" s="4"/>
      <c r="UEG85" s="4"/>
      <c r="UEH85" s="4"/>
      <c r="UEI85" s="4"/>
      <c r="UEJ85" s="4"/>
      <c r="UEK85" s="4"/>
      <c r="UEL85" s="4"/>
      <c r="UEM85" s="4"/>
      <c r="UEN85" s="4"/>
      <c r="UEO85" s="4"/>
      <c r="UEP85" s="4"/>
      <c r="UEQ85" s="4"/>
      <c r="UER85" s="4"/>
      <c r="UES85" s="4"/>
      <c r="UET85" s="4"/>
      <c r="UEU85" s="4"/>
      <c r="UEV85" s="4"/>
      <c r="UEW85" s="4"/>
      <c r="UEX85" s="4"/>
      <c r="UEY85" s="4"/>
      <c r="UEZ85" s="4"/>
      <c r="UFA85" s="4"/>
      <c r="UFB85" s="4"/>
      <c r="UFC85" s="4"/>
      <c r="UFD85" s="4"/>
      <c r="UFE85" s="4"/>
      <c r="UFF85" s="4"/>
      <c r="UFG85" s="4"/>
      <c r="UFH85" s="4"/>
      <c r="UFI85" s="4"/>
      <c r="UFJ85" s="4"/>
      <c r="UFK85" s="4"/>
      <c r="UFL85" s="4"/>
      <c r="UFM85" s="4"/>
      <c r="UFN85" s="4"/>
      <c r="UFO85" s="4"/>
      <c r="UFP85" s="4"/>
      <c r="UFQ85" s="4"/>
      <c r="UFR85" s="4"/>
      <c r="UFS85" s="4"/>
      <c r="UFT85" s="4"/>
      <c r="UFU85" s="4"/>
      <c r="UFV85" s="4"/>
      <c r="UFW85" s="4"/>
      <c r="UFX85" s="4"/>
      <c r="UFY85" s="4"/>
      <c r="UFZ85" s="4"/>
      <c r="UGA85" s="4"/>
      <c r="UGB85" s="4"/>
      <c r="UGC85" s="4"/>
      <c r="UGD85" s="4"/>
      <c r="UGE85" s="4"/>
      <c r="UGF85" s="4"/>
      <c r="UGG85" s="4"/>
      <c r="UGH85" s="4"/>
      <c r="UGI85" s="4"/>
      <c r="UGJ85" s="4"/>
      <c r="UGK85" s="4"/>
      <c r="UGL85" s="4"/>
      <c r="UGM85" s="4"/>
      <c r="UGN85" s="4"/>
      <c r="UGO85" s="4"/>
      <c r="UGP85" s="4"/>
      <c r="UGQ85" s="4"/>
      <c r="UGR85" s="4"/>
      <c r="UGS85" s="4"/>
      <c r="UGT85" s="4"/>
      <c r="UGU85" s="4"/>
      <c r="UGV85" s="4"/>
      <c r="UGW85" s="4"/>
      <c r="UGX85" s="4"/>
      <c r="UGY85" s="4"/>
      <c r="UGZ85" s="4"/>
      <c r="UHA85" s="4"/>
      <c r="UHB85" s="4"/>
      <c r="UHC85" s="4"/>
      <c r="UHD85" s="4"/>
      <c r="UHE85" s="4"/>
      <c r="UHF85" s="4"/>
      <c r="UHG85" s="4"/>
      <c r="UHH85" s="4"/>
      <c r="UHI85" s="4"/>
      <c r="UHJ85" s="4"/>
      <c r="UHK85" s="4"/>
      <c r="UHL85" s="4"/>
      <c r="UHM85" s="4"/>
      <c r="UHN85" s="4"/>
      <c r="UHO85" s="4"/>
      <c r="UHP85" s="4"/>
      <c r="UHQ85" s="4"/>
      <c r="UHR85" s="4"/>
      <c r="UHS85" s="4"/>
      <c r="UHT85" s="4"/>
      <c r="UHU85" s="4"/>
      <c r="UHV85" s="4"/>
      <c r="UHW85" s="4"/>
      <c r="UHX85" s="4"/>
      <c r="UHY85" s="4"/>
      <c r="UHZ85" s="4"/>
      <c r="UIA85" s="4"/>
      <c r="UIB85" s="4"/>
      <c r="UIC85" s="4"/>
      <c r="UID85" s="4"/>
      <c r="UIE85" s="4"/>
      <c r="UIF85" s="4"/>
      <c r="UIG85" s="4"/>
      <c r="UIH85" s="4"/>
      <c r="UII85" s="4"/>
      <c r="UIJ85" s="4"/>
      <c r="UIK85" s="4"/>
      <c r="UIL85" s="4"/>
      <c r="UIM85" s="4"/>
      <c r="UIN85" s="4"/>
      <c r="UIO85" s="4"/>
      <c r="UIP85" s="4"/>
      <c r="UIQ85" s="4"/>
      <c r="UIR85" s="4"/>
      <c r="UIS85" s="4"/>
      <c r="UIT85" s="4"/>
      <c r="UIU85" s="4"/>
      <c r="UIV85" s="4"/>
      <c r="UIW85" s="4"/>
      <c r="UIX85" s="4"/>
      <c r="UIY85" s="4"/>
      <c r="UIZ85" s="4"/>
      <c r="UJA85" s="4"/>
      <c r="UJB85" s="4"/>
      <c r="UJC85" s="4"/>
      <c r="UJD85" s="4"/>
      <c r="UJE85" s="4"/>
      <c r="UJF85" s="4"/>
      <c r="UJG85" s="4"/>
      <c r="UJH85" s="4"/>
      <c r="UJI85" s="4"/>
      <c r="UJJ85" s="4"/>
      <c r="UJK85" s="4"/>
      <c r="UJL85" s="4"/>
      <c r="UJM85" s="4"/>
      <c r="UJN85" s="4"/>
      <c r="UJO85" s="4"/>
      <c r="UJP85" s="4"/>
      <c r="UJQ85" s="4"/>
      <c r="UJR85" s="4"/>
      <c r="UJS85" s="4"/>
      <c r="UJT85" s="4"/>
      <c r="UJU85" s="4"/>
      <c r="UJV85" s="4"/>
      <c r="UJW85" s="4"/>
      <c r="UJX85" s="4"/>
      <c r="UJY85" s="4"/>
      <c r="UJZ85" s="4"/>
      <c r="UKA85" s="4"/>
      <c r="UKB85" s="4"/>
      <c r="UKC85" s="4"/>
      <c r="UKD85" s="4"/>
      <c r="UKE85" s="4"/>
      <c r="UKF85" s="4"/>
      <c r="UKG85" s="4"/>
      <c r="UKH85" s="4"/>
      <c r="UKI85" s="4"/>
      <c r="UKJ85" s="4"/>
      <c r="UKK85" s="4"/>
      <c r="UKL85" s="4"/>
      <c r="UKM85" s="4"/>
      <c r="UKN85" s="4"/>
      <c r="UKO85" s="4"/>
      <c r="UKP85" s="4"/>
      <c r="UKQ85" s="4"/>
      <c r="UKR85" s="4"/>
      <c r="UKS85" s="4"/>
      <c r="UKT85" s="4"/>
      <c r="UKU85" s="4"/>
      <c r="UKV85" s="4"/>
      <c r="UKW85" s="4"/>
      <c r="UKX85" s="4"/>
      <c r="UKY85" s="4"/>
      <c r="UKZ85" s="4"/>
      <c r="ULA85" s="4"/>
      <c r="ULB85" s="4"/>
      <c r="ULC85" s="4"/>
      <c r="ULD85" s="4"/>
      <c r="ULE85" s="4"/>
      <c r="ULF85" s="4"/>
      <c r="ULG85" s="4"/>
      <c r="ULH85" s="4"/>
      <c r="ULI85" s="4"/>
      <c r="ULJ85" s="4"/>
      <c r="ULK85" s="4"/>
      <c r="ULL85" s="4"/>
      <c r="ULM85" s="4"/>
      <c r="ULN85" s="4"/>
      <c r="ULO85" s="4"/>
      <c r="ULP85" s="4"/>
      <c r="ULQ85" s="4"/>
      <c r="ULR85" s="4"/>
      <c r="ULS85" s="4"/>
      <c r="ULT85" s="4"/>
      <c r="ULU85" s="4"/>
      <c r="ULV85" s="4"/>
      <c r="ULW85" s="4"/>
      <c r="ULX85" s="4"/>
      <c r="ULY85" s="4"/>
      <c r="ULZ85" s="4"/>
      <c r="UMA85" s="4"/>
      <c r="UMB85" s="4"/>
      <c r="UMC85" s="4"/>
      <c r="UMD85" s="4"/>
      <c r="UME85" s="4"/>
      <c r="UMF85" s="4"/>
      <c r="UMG85" s="4"/>
      <c r="UMH85" s="4"/>
      <c r="UMI85" s="4"/>
      <c r="UMJ85" s="4"/>
      <c r="UMK85" s="4"/>
      <c r="UML85" s="4"/>
      <c r="UMM85" s="4"/>
      <c r="UMN85" s="4"/>
      <c r="UMO85" s="4"/>
      <c r="UMP85" s="4"/>
      <c r="UMQ85" s="4"/>
      <c r="UMR85" s="4"/>
      <c r="UMS85" s="4"/>
      <c r="UMT85" s="4"/>
      <c r="UMU85" s="4"/>
      <c r="UMV85" s="4"/>
      <c r="UMW85" s="4"/>
      <c r="UMX85" s="4"/>
      <c r="UMY85" s="4"/>
      <c r="UMZ85" s="4"/>
      <c r="UNA85" s="4"/>
      <c r="UNB85" s="4"/>
      <c r="UNC85" s="4"/>
      <c r="UND85" s="4"/>
      <c r="UNE85" s="4"/>
      <c r="UNF85" s="4"/>
      <c r="UNG85" s="4"/>
      <c r="UNH85" s="4"/>
      <c r="UNI85" s="4"/>
      <c r="UNJ85" s="4"/>
      <c r="UNK85" s="4"/>
      <c r="UNL85" s="4"/>
      <c r="UNM85" s="4"/>
      <c r="UNN85" s="4"/>
      <c r="UNO85" s="4"/>
      <c r="UNP85" s="4"/>
      <c r="UNQ85" s="4"/>
      <c r="UNR85" s="4"/>
      <c r="UNS85" s="4"/>
      <c r="UNT85" s="4"/>
      <c r="UNU85" s="4"/>
      <c r="UNV85" s="4"/>
      <c r="UNW85" s="4"/>
      <c r="UNX85" s="4"/>
      <c r="UNY85" s="4"/>
      <c r="UNZ85" s="4"/>
      <c r="UOA85" s="4"/>
      <c r="UOB85" s="4"/>
      <c r="UOC85" s="4"/>
      <c r="UOD85" s="4"/>
      <c r="UOE85" s="4"/>
      <c r="UOF85" s="4"/>
      <c r="UOG85" s="4"/>
      <c r="UOH85" s="4"/>
      <c r="UOI85" s="4"/>
      <c r="UOJ85" s="4"/>
      <c r="UOK85" s="4"/>
      <c r="UOL85" s="4"/>
      <c r="UOM85" s="4"/>
      <c r="UON85" s="4"/>
      <c r="UOO85" s="4"/>
      <c r="UOP85" s="4"/>
      <c r="UOQ85" s="4"/>
      <c r="UOR85" s="4"/>
      <c r="UOS85" s="4"/>
      <c r="UOT85" s="4"/>
      <c r="UOU85" s="4"/>
      <c r="UOV85" s="4"/>
      <c r="UOW85" s="4"/>
      <c r="UOX85" s="4"/>
      <c r="UOY85" s="4"/>
      <c r="UOZ85" s="4"/>
      <c r="UPA85" s="4"/>
      <c r="UPB85" s="4"/>
      <c r="UPC85" s="4"/>
      <c r="UPD85" s="4"/>
      <c r="UPE85" s="4"/>
      <c r="UPF85" s="4"/>
      <c r="UPG85" s="4"/>
      <c r="UPH85" s="4"/>
      <c r="UPI85" s="4"/>
      <c r="UPJ85" s="4"/>
      <c r="UPK85" s="4"/>
      <c r="UPL85" s="4"/>
      <c r="UPM85" s="4"/>
      <c r="UPN85" s="4"/>
      <c r="UPO85" s="4"/>
      <c r="UPP85" s="4"/>
      <c r="UPQ85" s="4"/>
      <c r="UPR85" s="4"/>
      <c r="UPS85" s="4"/>
      <c r="UPT85" s="4"/>
      <c r="UPU85" s="4"/>
      <c r="UPV85" s="4"/>
      <c r="UPW85" s="4"/>
      <c r="UPX85" s="4"/>
      <c r="UPY85" s="4"/>
      <c r="UPZ85" s="4"/>
      <c r="UQA85" s="4"/>
      <c r="UQB85" s="4"/>
      <c r="UQC85" s="4"/>
      <c r="UQD85" s="4"/>
      <c r="UQE85" s="4"/>
      <c r="UQF85" s="4"/>
      <c r="UQG85" s="4"/>
      <c r="UQH85" s="4"/>
      <c r="UQI85" s="4"/>
      <c r="UQJ85" s="4"/>
      <c r="UQK85" s="4"/>
      <c r="UQL85" s="4"/>
      <c r="UQM85" s="4"/>
      <c r="UQN85" s="4"/>
      <c r="UQO85" s="4"/>
      <c r="UQP85" s="4"/>
      <c r="UQQ85" s="4"/>
      <c r="UQR85" s="4"/>
      <c r="UQS85" s="4"/>
      <c r="UQT85" s="4"/>
      <c r="UQU85" s="4"/>
      <c r="UQV85" s="4"/>
      <c r="UQW85" s="4"/>
      <c r="UQX85" s="4"/>
      <c r="UQY85" s="4"/>
      <c r="UQZ85" s="4"/>
      <c r="URA85" s="4"/>
      <c r="URB85" s="4"/>
      <c r="URC85" s="4"/>
      <c r="URD85" s="4"/>
      <c r="URE85" s="4"/>
      <c r="URF85" s="4"/>
      <c r="URG85" s="4"/>
      <c r="URH85" s="4"/>
      <c r="URI85" s="4"/>
      <c r="URJ85" s="4"/>
      <c r="URK85" s="4"/>
      <c r="URL85" s="4"/>
      <c r="URM85" s="4"/>
      <c r="URN85" s="4"/>
      <c r="URO85" s="4"/>
      <c r="URP85" s="4"/>
      <c r="URQ85" s="4"/>
      <c r="URR85" s="4"/>
      <c r="URS85" s="4"/>
      <c r="URT85" s="4"/>
      <c r="URU85" s="4"/>
      <c r="URV85" s="4"/>
      <c r="URW85" s="4"/>
      <c r="URX85" s="4"/>
      <c r="URY85" s="4"/>
      <c r="URZ85" s="4"/>
      <c r="USA85" s="4"/>
      <c r="USB85" s="4"/>
      <c r="USC85" s="4"/>
      <c r="USD85" s="4"/>
      <c r="USE85" s="4"/>
      <c r="USF85" s="4"/>
      <c r="USG85" s="4"/>
      <c r="USH85" s="4"/>
      <c r="USI85" s="4"/>
      <c r="USJ85" s="4"/>
      <c r="USK85" s="4"/>
      <c r="USL85" s="4"/>
      <c r="USM85" s="4"/>
      <c r="USN85" s="4"/>
      <c r="USO85" s="4"/>
      <c r="USP85" s="4"/>
      <c r="USQ85" s="4"/>
      <c r="USR85" s="4"/>
      <c r="USS85" s="4"/>
      <c r="UST85" s="4"/>
      <c r="USU85" s="4"/>
      <c r="USV85" s="4"/>
      <c r="USW85" s="4"/>
      <c r="USX85" s="4"/>
      <c r="USY85" s="4"/>
      <c r="USZ85" s="4"/>
      <c r="UTA85" s="4"/>
      <c r="UTB85" s="4"/>
      <c r="UTC85" s="4"/>
      <c r="UTD85" s="4"/>
      <c r="UTE85" s="4"/>
      <c r="UTF85" s="4"/>
      <c r="UTG85" s="4"/>
      <c r="UTH85" s="4"/>
      <c r="UTI85" s="4"/>
      <c r="UTJ85" s="4"/>
      <c r="UTK85" s="4"/>
      <c r="UTL85" s="4"/>
      <c r="UTM85" s="4"/>
      <c r="UTN85" s="4"/>
      <c r="UTO85" s="4"/>
      <c r="UTP85" s="4"/>
      <c r="UTQ85" s="4"/>
      <c r="UTR85" s="4"/>
      <c r="UTS85" s="4"/>
      <c r="UTT85" s="4"/>
      <c r="UTU85" s="4"/>
      <c r="UTV85" s="4"/>
      <c r="UTW85" s="4"/>
      <c r="UTX85" s="4"/>
      <c r="UTY85" s="4"/>
      <c r="UTZ85" s="4"/>
      <c r="UUA85" s="4"/>
      <c r="UUB85" s="4"/>
      <c r="UUC85" s="4"/>
      <c r="UUD85" s="4"/>
      <c r="UUE85" s="4"/>
      <c r="UUF85" s="4"/>
      <c r="UUG85" s="4"/>
      <c r="UUH85" s="4"/>
      <c r="UUI85" s="4"/>
      <c r="UUJ85" s="4"/>
      <c r="UUK85" s="4"/>
      <c r="UUL85" s="4"/>
      <c r="UUM85" s="4"/>
      <c r="UUN85" s="4"/>
      <c r="UUO85" s="4"/>
      <c r="UUP85" s="4"/>
      <c r="UUQ85" s="4"/>
      <c r="UUR85" s="4"/>
      <c r="UUS85" s="4"/>
      <c r="UUT85" s="4"/>
      <c r="UUU85" s="4"/>
      <c r="UUV85" s="4"/>
      <c r="UUW85" s="4"/>
      <c r="UUX85" s="4"/>
      <c r="UUY85" s="4"/>
      <c r="UUZ85" s="4"/>
      <c r="UVA85" s="4"/>
      <c r="UVB85" s="4"/>
      <c r="UVC85" s="4"/>
      <c r="UVD85" s="4"/>
      <c r="UVE85" s="4"/>
      <c r="UVF85" s="4"/>
      <c r="UVG85" s="4"/>
      <c r="UVH85" s="4"/>
      <c r="UVI85" s="4"/>
      <c r="UVJ85" s="4"/>
      <c r="UVK85" s="4"/>
      <c r="UVL85" s="4"/>
      <c r="UVM85" s="4"/>
      <c r="UVN85" s="4"/>
      <c r="UVO85" s="4"/>
      <c r="UVP85" s="4"/>
      <c r="UVQ85" s="4"/>
      <c r="UVR85" s="4"/>
      <c r="UVS85" s="4"/>
      <c r="UVT85" s="4"/>
      <c r="UVU85" s="4"/>
      <c r="UVV85" s="4"/>
      <c r="UVW85" s="4"/>
      <c r="UVX85" s="4"/>
      <c r="UVY85" s="4"/>
      <c r="UVZ85" s="4"/>
      <c r="UWA85" s="4"/>
      <c r="UWB85" s="4"/>
      <c r="UWC85" s="4"/>
      <c r="UWD85" s="4"/>
      <c r="UWE85" s="4"/>
      <c r="UWF85" s="4"/>
      <c r="UWG85" s="4"/>
      <c r="UWH85" s="4"/>
      <c r="UWI85" s="4"/>
      <c r="UWJ85" s="4"/>
      <c r="UWK85" s="4"/>
      <c r="UWL85" s="4"/>
      <c r="UWM85" s="4"/>
      <c r="UWN85" s="4"/>
      <c r="UWO85" s="4"/>
      <c r="UWP85" s="4"/>
      <c r="UWQ85" s="4"/>
      <c r="UWR85" s="4"/>
      <c r="UWS85" s="4"/>
      <c r="UWT85" s="4"/>
      <c r="UWU85" s="4"/>
      <c r="UWV85" s="4"/>
      <c r="UWW85" s="4"/>
      <c r="UWX85" s="4"/>
      <c r="UWY85" s="4"/>
      <c r="UWZ85" s="4"/>
      <c r="UXA85" s="4"/>
      <c r="UXB85" s="4"/>
      <c r="UXC85" s="4"/>
      <c r="UXD85" s="4"/>
      <c r="UXE85" s="4"/>
      <c r="UXF85" s="4"/>
      <c r="UXG85" s="4"/>
      <c r="UXH85" s="4"/>
      <c r="UXI85" s="4"/>
      <c r="UXJ85" s="4"/>
      <c r="UXK85" s="4"/>
      <c r="UXL85" s="4"/>
      <c r="UXM85" s="4"/>
      <c r="UXN85" s="4"/>
      <c r="UXO85" s="4"/>
      <c r="UXP85" s="4"/>
      <c r="UXQ85" s="4"/>
      <c r="UXR85" s="4"/>
      <c r="UXS85" s="4"/>
      <c r="UXT85" s="4"/>
      <c r="UXU85" s="4"/>
      <c r="UXV85" s="4"/>
      <c r="UXW85" s="4"/>
      <c r="UXX85" s="4"/>
      <c r="UXY85" s="4"/>
      <c r="UXZ85" s="4"/>
      <c r="UYA85" s="4"/>
      <c r="UYB85" s="4"/>
      <c r="UYC85" s="4"/>
      <c r="UYD85" s="4"/>
      <c r="UYE85" s="4"/>
      <c r="UYF85" s="4"/>
      <c r="UYG85" s="4"/>
      <c r="UYH85" s="4"/>
      <c r="UYI85" s="4"/>
      <c r="UYJ85" s="4"/>
      <c r="UYK85" s="4"/>
      <c r="UYL85" s="4"/>
      <c r="UYM85" s="4"/>
      <c r="UYN85" s="4"/>
      <c r="UYO85" s="4"/>
      <c r="UYP85" s="4"/>
      <c r="UYQ85" s="4"/>
      <c r="UYR85" s="4"/>
      <c r="UYS85" s="4"/>
      <c r="UYT85" s="4"/>
      <c r="UYU85" s="4"/>
      <c r="UYV85" s="4"/>
      <c r="UYW85" s="4"/>
      <c r="UYX85" s="4"/>
      <c r="UYY85" s="4"/>
      <c r="UYZ85" s="4"/>
      <c r="UZA85" s="4"/>
      <c r="UZB85" s="4"/>
      <c r="UZC85" s="4"/>
      <c r="UZD85" s="4"/>
      <c r="UZE85" s="4"/>
      <c r="UZF85" s="4"/>
      <c r="UZG85" s="4"/>
      <c r="UZH85" s="4"/>
      <c r="UZI85" s="4"/>
      <c r="UZJ85" s="4"/>
      <c r="UZK85" s="4"/>
      <c r="UZL85" s="4"/>
      <c r="UZM85" s="4"/>
      <c r="UZN85" s="4"/>
      <c r="UZO85" s="4"/>
      <c r="UZP85" s="4"/>
      <c r="UZQ85" s="4"/>
      <c r="UZR85" s="4"/>
      <c r="UZS85" s="4"/>
      <c r="UZT85" s="4"/>
      <c r="UZU85" s="4"/>
      <c r="UZV85" s="4"/>
      <c r="UZW85" s="4"/>
      <c r="UZX85" s="4"/>
      <c r="UZY85" s="4"/>
      <c r="UZZ85" s="4"/>
      <c r="VAA85" s="4"/>
      <c r="VAB85" s="4"/>
      <c r="VAC85" s="4"/>
      <c r="VAD85" s="4"/>
      <c r="VAE85" s="4"/>
      <c r="VAF85" s="4"/>
      <c r="VAG85" s="4"/>
      <c r="VAH85" s="4"/>
      <c r="VAI85" s="4"/>
      <c r="VAJ85" s="4"/>
      <c r="VAK85" s="4"/>
      <c r="VAL85" s="4"/>
      <c r="VAM85" s="4"/>
      <c r="VAN85" s="4"/>
      <c r="VAO85" s="4"/>
      <c r="VAP85" s="4"/>
      <c r="VAQ85" s="4"/>
      <c r="VAR85" s="4"/>
      <c r="VAS85" s="4"/>
      <c r="VAT85" s="4"/>
      <c r="VAU85" s="4"/>
      <c r="VAV85" s="4"/>
      <c r="VAW85" s="4"/>
      <c r="VAX85" s="4"/>
      <c r="VAY85" s="4"/>
      <c r="VAZ85" s="4"/>
      <c r="VBA85" s="4"/>
      <c r="VBB85" s="4"/>
      <c r="VBC85" s="4"/>
      <c r="VBD85" s="4"/>
      <c r="VBE85" s="4"/>
      <c r="VBF85" s="4"/>
      <c r="VBG85" s="4"/>
      <c r="VBH85" s="4"/>
      <c r="VBI85" s="4"/>
      <c r="VBJ85" s="4"/>
      <c r="VBK85" s="4"/>
      <c r="VBL85" s="4"/>
      <c r="VBM85" s="4"/>
      <c r="VBN85" s="4"/>
      <c r="VBO85" s="4"/>
      <c r="VBP85" s="4"/>
      <c r="VBQ85" s="4"/>
      <c r="VBR85" s="4"/>
      <c r="VBS85" s="4"/>
      <c r="VBT85" s="4"/>
      <c r="VBU85" s="4"/>
      <c r="VBV85" s="4"/>
      <c r="VBW85" s="4"/>
      <c r="VBX85" s="4"/>
      <c r="VBY85" s="4"/>
      <c r="VBZ85" s="4"/>
      <c r="VCA85" s="4"/>
      <c r="VCB85" s="4"/>
      <c r="VCC85" s="4"/>
      <c r="VCD85" s="4"/>
      <c r="VCE85" s="4"/>
      <c r="VCF85" s="4"/>
      <c r="VCG85" s="4"/>
      <c r="VCH85" s="4"/>
      <c r="VCI85" s="4"/>
      <c r="VCJ85" s="4"/>
      <c r="VCK85" s="4"/>
      <c r="VCL85" s="4"/>
      <c r="VCM85" s="4"/>
      <c r="VCN85" s="4"/>
      <c r="VCO85" s="4"/>
      <c r="VCP85" s="4"/>
      <c r="VCQ85" s="4"/>
      <c r="VCR85" s="4"/>
      <c r="VCS85" s="4"/>
      <c r="VCT85" s="4"/>
      <c r="VCU85" s="4"/>
      <c r="VCV85" s="4"/>
      <c r="VCW85" s="4"/>
      <c r="VCX85" s="4"/>
      <c r="VCY85" s="4"/>
      <c r="VCZ85" s="4"/>
      <c r="VDA85" s="4"/>
      <c r="VDB85" s="4"/>
      <c r="VDC85" s="4"/>
      <c r="VDD85" s="4"/>
      <c r="VDE85" s="4"/>
      <c r="VDF85" s="4"/>
      <c r="VDG85" s="4"/>
      <c r="VDH85" s="4"/>
      <c r="VDI85" s="4"/>
      <c r="VDJ85" s="4"/>
      <c r="VDK85" s="4"/>
      <c r="VDL85" s="4"/>
      <c r="VDM85" s="4"/>
      <c r="VDN85" s="4"/>
      <c r="VDO85" s="4"/>
      <c r="VDP85" s="4"/>
      <c r="VDQ85" s="4"/>
      <c r="VDR85" s="4"/>
      <c r="VDS85" s="4"/>
      <c r="VDT85" s="4"/>
      <c r="VDU85" s="4"/>
      <c r="VDV85" s="4"/>
      <c r="VDW85" s="4"/>
      <c r="VDX85" s="4"/>
      <c r="VDY85" s="4"/>
      <c r="VDZ85" s="4"/>
      <c r="VEA85" s="4"/>
      <c r="VEB85" s="4"/>
      <c r="VEC85" s="4"/>
      <c r="VED85" s="4"/>
      <c r="VEE85" s="4"/>
      <c r="VEF85" s="4"/>
      <c r="VEG85" s="4"/>
      <c r="VEH85" s="4"/>
      <c r="VEI85" s="4"/>
      <c r="VEJ85" s="4"/>
      <c r="VEK85" s="4"/>
      <c r="VEL85" s="4"/>
      <c r="VEM85" s="4"/>
      <c r="VEN85" s="4"/>
      <c r="VEO85" s="4"/>
      <c r="VEP85" s="4"/>
      <c r="VEQ85" s="4"/>
      <c r="VER85" s="4"/>
      <c r="VES85" s="4"/>
      <c r="VET85" s="4"/>
      <c r="VEU85" s="4"/>
      <c r="VEV85" s="4"/>
      <c r="VEW85" s="4"/>
      <c r="VEX85" s="4"/>
      <c r="VEY85" s="4"/>
      <c r="VEZ85" s="4"/>
      <c r="VFA85" s="4"/>
      <c r="VFB85" s="4"/>
      <c r="VFC85" s="4"/>
      <c r="VFD85" s="4"/>
      <c r="VFE85" s="4"/>
      <c r="VFF85" s="4"/>
      <c r="VFG85" s="4"/>
      <c r="VFH85" s="4"/>
      <c r="VFI85" s="4"/>
      <c r="VFJ85" s="4"/>
      <c r="VFK85" s="4"/>
      <c r="VFL85" s="4"/>
      <c r="VFM85" s="4"/>
      <c r="VFN85" s="4"/>
      <c r="VFO85" s="4"/>
      <c r="VFP85" s="4"/>
      <c r="VFQ85" s="4"/>
      <c r="VFR85" s="4"/>
      <c r="VFS85" s="4"/>
      <c r="VFT85" s="4"/>
      <c r="VFU85" s="4"/>
      <c r="VFV85" s="4"/>
      <c r="VFW85" s="4"/>
      <c r="VFX85" s="4"/>
      <c r="VFY85" s="4"/>
      <c r="VFZ85" s="4"/>
      <c r="VGA85" s="4"/>
      <c r="VGB85" s="4"/>
      <c r="VGC85" s="4"/>
      <c r="VGD85" s="4"/>
      <c r="VGE85" s="4"/>
      <c r="VGF85" s="4"/>
      <c r="VGG85" s="4"/>
      <c r="VGH85" s="4"/>
      <c r="VGI85" s="4"/>
      <c r="VGJ85" s="4"/>
      <c r="VGK85" s="4"/>
      <c r="VGL85" s="4"/>
      <c r="VGM85" s="4"/>
      <c r="VGN85" s="4"/>
      <c r="VGO85" s="4"/>
      <c r="VGP85" s="4"/>
      <c r="VGQ85" s="4"/>
      <c r="VGR85" s="4"/>
      <c r="VGS85" s="4"/>
      <c r="VGT85" s="4"/>
      <c r="VGU85" s="4"/>
      <c r="VGV85" s="4"/>
      <c r="VGW85" s="4"/>
      <c r="VGX85" s="4"/>
      <c r="VGY85" s="4"/>
      <c r="VGZ85" s="4"/>
      <c r="VHA85" s="4"/>
      <c r="VHB85" s="4"/>
      <c r="VHC85" s="4"/>
      <c r="VHD85" s="4"/>
      <c r="VHE85" s="4"/>
      <c r="VHF85" s="4"/>
      <c r="VHG85" s="4"/>
      <c r="VHH85" s="4"/>
      <c r="VHI85" s="4"/>
      <c r="VHJ85" s="4"/>
      <c r="VHK85" s="4"/>
      <c r="VHL85" s="4"/>
      <c r="VHM85" s="4"/>
      <c r="VHN85" s="4"/>
      <c r="VHO85" s="4"/>
      <c r="VHP85" s="4"/>
      <c r="VHQ85" s="4"/>
      <c r="VHR85" s="4"/>
      <c r="VHS85" s="4"/>
      <c r="VHT85" s="4"/>
      <c r="VHU85" s="4"/>
      <c r="VHV85" s="4"/>
      <c r="VHW85" s="4"/>
      <c r="VHX85" s="4"/>
      <c r="VHY85" s="4"/>
      <c r="VHZ85" s="4"/>
      <c r="VIA85" s="4"/>
      <c r="VIB85" s="4"/>
      <c r="VIC85" s="4"/>
      <c r="VID85" s="4"/>
      <c r="VIE85" s="4"/>
      <c r="VIF85" s="4"/>
      <c r="VIG85" s="4"/>
      <c r="VIH85" s="4"/>
      <c r="VII85" s="4"/>
      <c r="VIJ85" s="4"/>
      <c r="VIK85" s="4"/>
      <c r="VIL85" s="4"/>
      <c r="VIM85" s="4"/>
      <c r="VIN85" s="4"/>
      <c r="VIO85" s="4"/>
      <c r="VIP85" s="4"/>
      <c r="VIQ85" s="4"/>
      <c r="VIR85" s="4"/>
      <c r="VIS85" s="4"/>
      <c r="VIT85" s="4"/>
      <c r="VIU85" s="4"/>
      <c r="VIV85" s="4"/>
      <c r="VIW85" s="4"/>
      <c r="VIX85" s="4"/>
      <c r="VIY85" s="4"/>
      <c r="VIZ85" s="4"/>
      <c r="VJA85" s="4"/>
      <c r="VJB85" s="4"/>
      <c r="VJC85" s="4"/>
      <c r="VJD85" s="4"/>
      <c r="VJE85" s="4"/>
      <c r="VJF85" s="4"/>
      <c r="VJG85" s="4"/>
      <c r="VJH85" s="4"/>
      <c r="VJI85" s="4"/>
      <c r="VJJ85" s="4"/>
      <c r="VJK85" s="4"/>
      <c r="VJL85" s="4"/>
      <c r="VJM85" s="4"/>
      <c r="VJN85" s="4"/>
      <c r="VJO85" s="4"/>
      <c r="VJP85" s="4"/>
      <c r="VJQ85" s="4"/>
      <c r="VJR85" s="4"/>
      <c r="VJS85" s="4"/>
      <c r="VJT85" s="4"/>
      <c r="VJU85" s="4"/>
      <c r="VJV85" s="4"/>
      <c r="VJW85" s="4"/>
      <c r="VJX85" s="4"/>
      <c r="VJY85" s="4"/>
      <c r="VJZ85" s="4"/>
      <c r="VKA85" s="4"/>
      <c r="VKB85" s="4"/>
      <c r="VKC85" s="4"/>
      <c r="VKD85" s="4"/>
      <c r="VKE85" s="4"/>
      <c r="VKF85" s="4"/>
      <c r="VKG85" s="4"/>
      <c r="VKH85" s="4"/>
      <c r="VKI85" s="4"/>
      <c r="VKJ85" s="4"/>
      <c r="VKK85" s="4"/>
      <c r="VKL85" s="4"/>
      <c r="VKM85" s="4"/>
      <c r="VKN85" s="4"/>
      <c r="VKO85" s="4"/>
      <c r="VKP85" s="4"/>
      <c r="VKQ85" s="4"/>
      <c r="VKR85" s="4"/>
      <c r="VKS85" s="4"/>
      <c r="VKT85" s="4"/>
      <c r="VKU85" s="4"/>
      <c r="VKV85" s="4"/>
      <c r="VKW85" s="4"/>
      <c r="VKX85" s="4"/>
      <c r="VKY85" s="4"/>
      <c r="VKZ85" s="4"/>
      <c r="VLA85" s="4"/>
      <c r="VLB85" s="4"/>
      <c r="VLC85" s="4"/>
      <c r="VLD85" s="4"/>
      <c r="VLE85" s="4"/>
      <c r="VLF85" s="4"/>
      <c r="VLG85" s="4"/>
      <c r="VLH85" s="4"/>
      <c r="VLI85" s="4"/>
      <c r="VLJ85" s="4"/>
      <c r="VLK85" s="4"/>
      <c r="VLL85" s="4"/>
      <c r="VLM85" s="4"/>
      <c r="VLN85" s="4"/>
      <c r="VLO85" s="4"/>
      <c r="VLP85" s="4"/>
      <c r="VLQ85" s="4"/>
      <c r="VLR85" s="4"/>
      <c r="VLS85" s="4"/>
      <c r="VLT85" s="4"/>
      <c r="VLU85" s="4"/>
      <c r="VLV85" s="4"/>
      <c r="VLW85" s="4"/>
      <c r="VLX85" s="4"/>
      <c r="VLY85" s="4"/>
      <c r="VLZ85" s="4"/>
      <c r="VMA85" s="4"/>
      <c r="VMB85" s="4"/>
      <c r="VMC85" s="4"/>
      <c r="VMD85" s="4"/>
      <c r="VME85" s="4"/>
      <c r="VMF85" s="4"/>
      <c r="VMG85" s="4"/>
      <c r="VMH85" s="4"/>
      <c r="VMI85" s="4"/>
      <c r="VMJ85" s="4"/>
      <c r="VMK85" s="4"/>
      <c r="VML85" s="4"/>
      <c r="VMM85" s="4"/>
      <c r="VMN85" s="4"/>
      <c r="VMO85" s="4"/>
      <c r="VMP85" s="4"/>
      <c r="VMQ85" s="4"/>
      <c r="VMR85" s="4"/>
      <c r="VMS85" s="4"/>
      <c r="VMT85" s="4"/>
      <c r="VMU85" s="4"/>
      <c r="VMV85" s="4"/>
      <c r="VMW85" s="4"/>
      <c r="VMX85" s="4"/>
      <c r="VMY85" s="4"/>
      <c r="VMZ85" s="4"/>
      <c r="VNA85" s="4"/>
      <c r="VNB85" s="4"/>
      <c r="VNC85" s="4"/>
      <c r="VND85" s="4"/>
      <c r="VNE85" s="4"/>
      <c r="VNF85" s="4"/>
      <c r="VNG85" s="4"/>
      <c r="VNH85" s="4"/>
      <c r="VNI85" s="4"/>
      <c r="VNJ85" s="4"/>
      <c r="VNK85" s="4"/>
      <c r="VNL85" s="4"/>
      <c r="VNM85" s="4"/>
      <c r="VNN85" s="4"/>
      <c r="VNO85" s="4"/>
      <c r="VNP85" s="4"/>
      <c r="VNQ85" s="4"/>
      <c r="VNR85" s="4"/>
      <c r="VNS85" s="4"/>
      <c r="VNT85" s="4"/>
      <c r="VNU85" s="4"/>
      <c r="VNV85" s="4"/>
      <c r="VNW85" s="4"/>
      <c r="VNX85" s="4"/>
      <c r="VNY85" s="4"/>
      <c r="VNZ85" s="4"/>
      <c r="VOA85" s="4"/>
      <c r="VOB85" s="4"/>
      <c r="VOC85" s="4"/>
      <c r="VOD85" s="4"/>
      <c r="VOE85" s="4"/>
      <c r="VOF85" s="4"/>
      <c r="VOG85" s="4"/>
      <c r="VOH85" s="4"/>
      <c r="VOI85" s="4"/>
      <c r="VOJ85" s="4"/>
      <c r="VOK85" s="4"/>
      <c r="VOL85" s="4"/>
      <c r="VOM85" s="4"/>
      <c r="VON85" s="4"/>
      <c r="VOO85" s="4"/>
      <c r="VOP85" s="4"/>
      <c r="VOQ85" s="4"/>
      <c r="VOR85" s="4"/>
      <c r="VOS85" s="4"/>
      <c r="VOT85" s="4"/>
      <c r="VOU85" s="4"/>
      <c r="VOV85" s="4"/>
      <c r="VOW85" s="4"/>
      <c r="VOX85" s="4"/>
      <c r="VOY85" s="4"/>
      <c r="VOZ85" s="4"/>
      <c r="VPA85" s="4"/>
      <c r="VPB85" s="4"/>
      <c r="VPC85" s="4"/>
      <c r="VPD85" s="4"/>
      <c r="VPE85" s="4"/>
      <c r="VPF85" s="4"/>
      <c r="VPG85" s="4"/>
      <c r="VPH85" s="4"/>
      <c r="VPI85" s="4"/>
      <c r="VPJ85" s="4"/>
      <c r="VPK85" s="4"/>
      <c r="VPL85" s="4"/>
      <c r="VPM85" s="4"/>
      <c r="VPN85" s="4"/>
      <c r="VPO85" s="4"/>
      <c r="VPP85" s="4"/>
      <c r="VPQ85" s="4"/>
      <c r="VPR85" s="4"/>
      <c r="VPS85" s="4"/>
      <c r="VPT85" s="4"/>
      <c r="VPU85" s="4"/>
      <c r="VPV85" s="4"/>
      <c r="VPW85" s="4"/>
      <c r="VPX85" s="4"/>
      <c r="VPY85" s="4"/>
      <c r="VPZ85" s="4"/>
      <c r="VQA85" s="4"/>
      <c r="VQB85" s="4"/>
      <c r="VQC85" s="4"/>
      <c r="VQD85" s="4"/>
      <c r="VQE85" s="4"/>
      <c r="VQF85" s="4"/>
      <c r="VQG85" s="4"/>
      <c r="VQH85" s="4"/>
      <c r="VQI85" s="4"/>
      <c r="VQJ85" s="4"/>
      <c r="VQK85" s="4"/>
      <c r="VQL85" s="4"/>
      <c r="VQM85" s="4"/>
      <c r="VQN85" s="4"/>
      <c r="VQO85" s="4"/>
      <c r="VQP85" s="4"/>
      <c r="VQQ85" s="4"/>
      <c r="VQR85" s="4"/>
      <c r="VQS85" s="4"/>
      <c r="VQT85" s="4"/>
      <c r="VQU85" s="4"/>
      <c r="VQV85" s="4"/>
      <c r="VQW85" s="4"/>
      <c r="VQX85" s="4"/>
      <c r="VQY85" s="4"/>
      <c r="VQZ85" s="4"/>
      <c r="VRA85" s="4"/>
      <c r="VRB85" s="4"/>
      <c r="VRC85" s="4"/>
      <c r="VRD85" s="4"/>
      <c r="VRE85" s="4"/>
      <c r="VRF85" s="4"/>
      <c r="VRG85" s="4"/>
      <c r="VRH85" s="4"/>
      <c r="VRI85" s="4"/>
      <c r="VRJ85" s="4"/>
      <c r="VRK85" s="4"/>
      <c r="VRL85" s="4"/>
      <c r="VRM85" s="4"/>
      <c r="VRN85" s="4"/>
      <c r="VRO85" s="4"/>
      <c r="VRP85" s="4"/>
      <c r="VRQ85" s="4"/>
      <c r="VRR85" s="4"/>
      <c r="VRS85" s="4"/>
      <c r="VRT85" s="4"/>
      <c r="VRU85" s="4"/>
      <c r="VRV85" s="4"/>
      <c r="VRW85" s="4"/>
      <c r="VRX85" s="4"/>
      <c r="VRY85" s="4"/>
      <c r="VRZ85" s="4"/>
      <c r="VSA85" s="4"/>
      <c r="VSB85" s="4"/>
      <c r="VSC85" s="4"/>
      <c r="VSD85" s="4"/>
      <c r="VSE85" s="4"/>
      <c r="VSF85" s="4"/>
      <c r="VSG85" s="4"/>
      <c r="VSH85" s="4"/>
      <c r="VSI85" s="4"/>
      <c r="VSJ85" s="4"/>
      <c r="VSK85" s="4"/>
      <c r="VSL85" s="4"/>
      <c r="VSM85" s="4"/>
      <c r="VSN85" s="4"/>
      <c r="VSO85" s="4"/>
      <c r="VSP85" s="4"/>
      <c r="VSQ85" s="4"/>
      <c r="VSR85" s="4"/>
      <c r="VSS85" s="4"/>
      <c r="VST85" s="4"/>
      <c r="VSU85" s="4"/>
      <c r="VSV85" s="4"/>
      <c r="VSW85" s="4"/>
      <c r="VSX85" s="4"/>
      <c r="VSY85" s="4"/>
      <c r="VSZ85" s="4"/>
      <c r="VTA85" s="4"/>
      <c r="VTB85" s="4"/>
      <c r="VTC85" s="4"/>
      <c r="VTD85" s="4"/>
      <c r="VTE85" s="4"/>
      <c r="VTF85" s="4"/>
      <c r="VTG85" s="4"/>
      <c r="VTH85" s="4"/>
      <c r="VTI85" s="4"/>
      <c r="VTJ85" s="4"/>
      <c r="VTK85" s="4"/>
      <c r="VTL85" s="4"/>
      <c r="VTM85" s="4"/>
      <c r="VTN85" s="4"/>
      <c r="VTO85" s="4"/>
      <c r="VTP85" s="4"/>
      <c r="VTQ85" s="4"/>
      <c r="VTR85" s="4"/>
      <c r="VTS85" s="4"/>
      <c r="VTT85" s="4"/>
      <c r="VTU85" s="4"/>
      <c r="VTV85" s="4"/>
      <c r="VTW85" s="4"/>
      <c r="VTX85" s="4"/>
      <c r="VTY85" s="4"/>
      <c r="VTZ85" s="4"/>
      <c r="VUA85" s="4"/>
      <c r="VUB85" s="4"/>
      <c r="VUC85" s="4"/>
      <c r="VUD85" s="4"/>
      <c r="VUE85" s="4"/>
      <c r="VUF85" s="4"/>
      <c r="VUG85" s="4"/>
      <c r="VUH85" s="4"/>
      <c r="VUI85" s="4"/>
      <c r="VUJ85" s="4"/>
      <c r="VUK85" s="4"/>
      <c r="VUL85" s="4"/>
      <c r="VUM85" s="4"/>
      <c r="VUN85" s="4"/>
      <c r="VUO85" s="4"/>
      <c r="VUP85" s="4"/>
      <c r="VUQ85" s="4"/>
      <c r="VUR85" s="4"/>
      <c r="VUS85" s="4"/>
      <c r="VUT85" s="4"/>
      <c r="VUU85" s="4"/>
      <c r="VUV85" s="4"/>
      <c r="VUW85" s="4"/>
      <c r="VUX85" s="4"/>
      <c r="VUY85" s="4"/>
      <c r="VUZ85" s="4"/>
      <c r="VVA85" s="4"/>
      <c r="VVB85" s="4"/>
      <c r="VVC85" s="4"/>
      <c r="VVD85" s="4"/>
      <c r="VVE85" s="4"/>
      <c r="VVF85" s="4"/>
      <c r="VVG85" s="4"/>
      <c r="VVH85" s="4"/>
      <c r="VVI85" s="4"/>
      <c r="VVJ85" s="4"/>
      <c r="VVK85" s="4"/>
      <c r="VVL85" s="4"/>
      <c r="VVM85" s="4"/>
      <c r="VVN85" s="4"/>
      <c r="VVO85" s="4"/>
      <c r="VVP85" s="4"/>
      <c r="VVQ85" s="4"/>
      <c r="VVR85" s="4"/>
      <c r="VVS85" s="4"/>
      <c r="VVT85" s="4"/>
      <c r="VVU85" s="4"/>
      <c r="VVV85" s="4"/>
      <c r="VVW85" s="4"/>
      <c r="VVX85" s="4"/>
      <c r="VVY85" s="4"/>
      <c r="VVZ85" s="4"/>
      <c r="VWA85" s="4"/>
      <c r="VWB85" s="4"/>
      <c r="VWC85" s="4"/>
      <c r="VWD85" s="4"/>
      <c r="VWE85" s="4"/>
      <c r="VWF85" s="4"/>
      <c r="VWG85" s="4"/>
      <c r="VWH85" s="4"/>
      <c r="VWI85" s="4"/>
      <c r="VWJ85" s="4"/>
      <c r="VWK85" s="4"/>
      <c r="VWL85" s="4"/>
      <c r="VWM85" s="4"/>
      <c r="VWN85" s="4"/>
      <c r="VWO85" s="4"/>
      <c r="VWP85" s="4"/>
      <c r="VWQ85" s="4"/>
      <c r="VWR85" s="4"/>
      <c r="VWS85" s="4"/>
      <c r="VWT85" s="4"/>
      <c r="VWU85" s="4"/>
      <c r="VWV85" s="4"/>
      <c r="VWW85" s="4"/>
      <c r="VWX85" s="4"/>
      <c r="VWY85" s="4"/>
      <c r="VWZ85" s="4"/>
      <c r="VXA85" s="4"/>
      <c r="VXB85" s="4"/>
      <c r="VXC85" s="4"/>
      <c r="VXD85" s="4"/>
      <c r="VXE85" s="4"/>
      <c r="VXF85" s="4"/>
      <c r="VXG85" s="4"/>
      <c r="VXH85" s="4"/>
      <c r="VXI85" s="4"/>
      <c r="VXJ85" s="4"/>
      <c r="VXK85" s="4"/>
      <c r="VXL85" s="4"/>
      <c r="VXM85" s="4"/>
      <c r="VXN85" s="4"/>
      <c r="VXO85" s="4"/>
      <c r="VXP85" s="4"/>
      <c r="VXQ85" s="4"/>
      <c r="VXR85" s="4"/>
      <c r="VXS85" s="4"/>
      <c r="VXT85" s="4"/>
      <c r="VXU85" s="4"/>
      <c r="VXV85" s="4"/>
      <c r="VXW85" s="4"/>
      <c r="VXX85" s="4"/>
      <c r="VXY85" s="4"/>
      <c r="VXZ85" s="4"/>
      <c r="VYA85" s="4"/>
      <c r="VYB85" s="4"/>
      <c r="VYC85" s="4"/>
      <c r="VYD85" s="4"/>
      <c r="VYE85" s="4"/>
      <c r="VYF85" s="4"/>
      <c r="VYG85" s="4"/>
      <c r="VYH85" s="4"/>
      <c r="VYI85" s="4"/>
      <c r="VYJ85" s="4"/>
      <c r="VYK85" s="4"/>
      <c r="VYL85" s="4"/>
      <c r="VYM85" s="4"/>
      <c r="VYN85" s="4"/>
      <c r="VYO85" s="4"/>
      <c r="VYP85" s="4"/>
      <c r="VYQ85" s="4"/>
      <c r="VYR85" s="4"/>
      <c r="VYS85" s="4"/>
      <c r="VYT85" s="4"/>
      <c r="VYU85" s="4"/>
      <c r="VYV85" s="4"/>
      <c r="VYW85" s="4"/>
      <c r="VYX85" s="4"/>
      <c r="VYY85" s="4"/>
      <c r="VYZ85" s="4"/>
      <c r="VZA85" s="4"/>
      <c r="VZB85" s="4"/>
      <c r="VZC85" s="4"/>
      <c r="VZD85" s="4"/>
      <c r="VZE85" s="4"/>
      <c r="VZF85" s="4"/>
      <c r="VZG85" s="4"/>
      <c r="VZH85" s="4"/>
      <c r="VZI85" s="4"/>
      <c r="VZJ85" s="4"/>
      <c r="VZK85" s="4"/>
      <c r="VZL85" s="4"/>
      <c r="VZM85" s="4"/>
      <c r="VZN85" s="4"/>
      <c r="VZO85" s="4"/>
      <c r="VZP85" s="4"/>
      <c r="VZQ85" s="4"/>
      <c r="VZR85" s="4"/>
      <c r="VZS85" s="4"/>
      <c r="VZT85" s="4"/>
      <c r="VZU85" s="4"/>
      <c r="VZV85" s="4"/>
      <c r="VZW85" s="4"/>
      <c r="VZX85" s="4"/>
      <c r="VZY85" s="4"/>
      <c r="VZZ85" s="4"/>
      <c r="WAA85" s="4"/>
      <c r="WAB85" s="4"/>
      <c r="WAC85" s="4"/>
      <c r="WAD85" s="4"/>
      <c r="WAE85" s="4"/>
      <c r="WAF85" s="4"/>
      <c r="WAG85" s="4"/>
      <c r="WAH85" s="4"/>
      <c r="WAI85" s="4"/>
      <c r="WAJ85" s="4"/>
      <c r="WAK85" s="4"/>
      <c r="WAL85" s="4"/>
      <c r="WAM85" s="4"/>
      <c r="WAN85" s="4"/>
      <c r="WAO85" s="4"/>
      <c r="WAP85" s="4"/>
      <c r="WAQ85" s="4"/>
      <c r="WAR85" s="4"/>
      <c r="WAS85" s="4"/>
      <c r="WAT85" s="4"/>
      <c r="WAU85" s="4"/>
      <c r="WAV85" s="4"/>
      <c r="WAW85" s="4"/>
      <c r="WAX85" s="4"/>
      <c r="WAY85" s="4"/>
      <c r="WAZ85" s="4"/>
      <c r="WBA85" s="4"/>
      <c r="WBB85" s="4"/>
      <c r="WBC85" s="4"/>
      <c r="WBD85" s="4"/>
      <c r="WBE85" s="4"/>
      <c r="WBF85" s="4"/>
      <c r="WBG85" s="4"/>
      <c r="WBH85" s="4"/>
      <c r="WBI85" s="4"/>
      <c r="WBJ85" s="4"/>
      <c r="WBK85" s="4"/>
      <c r="WBL85" s="4"/>
      <c r="WBM85" s="4"/>
      <c r="WBN85" s="4"/>
      <c r="WBO85" s="4"/>
      <c r="WBP85" s="4"/>
      <c r="WBQ85" s="4"/>
      <c r="WBR85" s="4"/>
      <c r="WBS85" s="4"/>
      <c r="WBT85" s="4"/>
      <c r="WBU85" s="4"/>
      <c r="WBV85" s="4"/>
      <c r="WBW85" s="4"/>
      <c r="WBX85" s="4"/>
      <c r="WBY85" s="4"/>
      <c r="WBZ85" s="4"/>
      <c r="WCA85" s="4"/>
      <c r="WCB85" s="4"/>
      <c r="WCC85" s="4"/>
      <c r="WCD85" s="4"/>
      <c r="WCE85" s="4"/>
      <c r="WCF85" s="4"/>
      <c r="WCG85" s="4"/>
      <c r="WCH85" s="4"/>
      <c r="WCI85" s="4"/>
      <c r="WCJ85" s="4"/>
      <c r="WCK85" s="4"/>
      <c r="WCL85" s="4"/>
      <c r="WCM85" s="4"/>
      <c r="WCN85" s="4"/>
      <c r="WCO85" s="4"/>
      <c r="WCP85" s="4"/>
      <c r="WCQ85" s="4"/>
      <c r="WCR85" s="4"/>
      <c r="WCS85" s="4"/>
      <c r="WCT85" s="4"/>
      <c r="WCU85" s="4"/>
      <c r="WCV85" s="4"/>
      <c r="WCW85" s="4"/>
      <c r="WCX85" s="4"/>
      <c r="WCY85" s="4"/>
      <c r="WCZ85" s="4"/>
      <c r="WDA85" s="4"/>
      <c r="WDB85" s="4"/>
      <c r="WDC85" s="4"/>
      <c r="WDD85" s="4"/>
      <c r="WDE85" s="4"/>
      <c r="WDF85" s="4"/>
      <c r="WDG85" s="4"/>
      <c r="WDH85" s="4"/>
      <c r="WDI85" s="4"/>
      <c r="WDJ85" s="4"/>
      <c r="WDK85" s="4"/>
      <c r="WDL85" s="4"/>
      <c r="WDM85" s="4"/>
      <c r="WDN85" s="4"/>
      <c r="WDO85" s="4"/>
      <c r="WDP85" s="4"/>
      <c r="WDQ85" s="4"/>
      <c r="WDR85" s="4"/>
      <c r="WDS85" s="4"/>
      <c r="WDT85" s="4"/>
      <c r="WDU85" s="4"/>
      <c r="WDV85" s="4"/>
      <c r="WDW85" s="4"/>
      <c r="WDX85" s="4"/>
      <c r="WDY85" s="4"/>
      <c r="WDZ85" s="4"/>
      <c r="WEA85" s="4"/>
      <c r="WEB85" s="4"/>
      <c r="WEC85" s="4"/>
      <c r="WED85" s="4"/>
      <c r="WEE85" s="4"/>
      <c r="WEF85" s="4"/>
      <c r="WEG85" s="4"/>
      <c r="WEH85" s="4"/>
      <c r="WEI85" s="4"/>
      <c r="WEJ85" s="4"/>
      <c r="WEK85" s="4"/>
      <c r="WEL85" s="4"/>
      <c r="WEM85" s="4"/>
      <c r="WEN85" s="4"/>
      <c r="WEO85" s="4"/>
      <c r="WEP85" s="4"/>
      <c r="WEQ85" s="4"/>
      <c r="WER85" s="4"/>
      <c r="WES85" s="4"/>
      <c r="WET85" s="4"/>
      <c r="WEU85" s="4"/>
      <c r="WEV85" s="4"/>
      <c r="WEW85" s="4"/>
      <c r="WEX85" s="4"/>
      <c r="WEY85" s="4"/>
      <c r="WEZ85" s="4"/>
      <c r="WFA85" s="4"/>
      <c r="WFB85" s="4"/>
      <c r="WFC85" s="4"/>
      <c r="WFD85" s="4"/>
      <c r="WFE85" s="4"/>
      <c r="WFF85" s="4"/>
      <c r="WFG85" s="4"/>
      <c r="WFH85" s="4"/>
      <c r="WFI85" s="4"/>
      <c r="WFJ85" s="4"/>
      <c r="WFK85" s="4"/>
      <c r="WFL85" s="4"/>
      <c r="WFM85" s="4"/>
      <c r="WFN85" s="4"/>
      <c r="WFO85" s="4"/>
      <c r="WFP85" s="4"/>
      <c r="WFQ85" s="4"/>
      <c r="WFR85" s="4"/>
      <c r="WFS85" s="4"/>
      <c r="WFT85" s="4"/>
      <c r="WFU85" s="4"/>
      <c r="WFV85" s="4"/>
      <c r="WFW85" s="4"/>
      <c r="WFX85" s="4"/>
      <c r="WFY85" s="4"/>
      <c r="WFZ85" s="4"/>
      <c r="WGA85" s="4"/>
      <c r="WGB85" s="4"/>
      <c r="WGC85" s="4"/>
      <c r="WGD85" s="4"/>
      <c r="WGE85" s="4"/>
      <c r="WGF85" s="4"/>
      <c r="WGG85" s="4"/>
      <c r="WGH85" s="4"/>
      <c r="WGI85" s="4"/>
      <c r="WGJ85" s="4"/>
      <c r="WGK85" s="4"/>
      <c r="WGL85" s="4"/>
      <c r="WGM85" s="4"/>
      <c r="WGN85" s="4"/>
      <c r="WGO85" s="4"/>
      <c r="WGP85" s="4"/>
      <c r="WGQ85" s="4"/>
      <c r="WGR85" s="4"/>
      <c r="WGS85" s="4"/>
      <c r="WGT85" s="4"/>
      <c r="WGU85" s="4"/>
      <c r="WGV85" s="4"/>
      <c r="WGW85" s="4"/>
      <c r="WGX85" s="4"/>
      <c r="WGY85" s="4"/>
      <c r="WGZ85" s="4"/>
      <c r="WHA85" s="4"/>
      <c r="WHB85" s="4"/>
      <c r="WHC85" s="4"/>
      <c r="WHD85" s="4"/>
      <c r="WHE85" s="4"/>
      <c r="WHF85" s="4"/>
      <c r="WHG85" s="4"/>
      <c r="WHH85" s="4"/>
      <c r="WHI85" s="4"/>
      <c r="WHJ85" s="4"/>
      <c r="WHK85" s="4"/>
      <c r="WHL85" s="4"/>
      <c r="WHM85" s="4"/>
      <c r="WHN85" s="4"/>
      <c r="WHO85" s="4"/>
      <c r="WHP85" s="4"/>
      <c r="WHQ85" s="4"/>
      <c r="WHR85" s="4"/>
      <c r="WHS85" s="4"/>
      <c r="WHT85" s="4"/>
      <c r="WHU85" s="4"/>
      <c r="WHV85" s="4"/>
      <c r="WHW85" s="4"/>
      <c r="WHX85" s="4"/>
      <c r="WHY85" s="4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</row>
    <row r="86" spans="1:16144" s="5" customFormat="1" ht="39.75" customHeight="1" x14ac:dyDescent="0.2">
      <c r="A86" s="91"/>
      <c r="B86" s="74" t="s">
        <v>139</v>
      </c>
      <c r="C86" s="185" t="s">
        <v>30</v>
      </c>
      <c r="D86" s="186">
        <v>91854</v>
      </c>
      <c r="E86" s="90" t="s">
        <v>31</v>
      </c>
      <c r="F86" s="111" t="s">
        <v>140</v>
      </c>
      <c r="G86" s="76" t="s">
        <v>55</v>
      </c>
      <c r="H86" s="112">
        <v>50</v>
      </c>
      <c r="I86" s="80">
        <v>10.64</v>
      </c>
      <c r="J86" s="80">
        <f>TRUNC(M86+N86,2)</f>
        <v>13.28</v>
      </c>
      <c r="K86" s="80">
        <f t="shared" si="13"/>
        <v>4.8400000000000007</v>
      </c>
      <c r="L86" s="80">
        <v>5.8</v>
      </c>
      <c r="M86" s="80">
        <f t="shared" si="14"/>
        <v>6.04</v>
      </c>
      <c r="N86" s="80">
        <f t="shared" si="14"/>
        <v>7.24</v>
      </c>
      <c r="O86" s="81">
        <f t="shared" si="15"/>
        <v>302</v>
      </c>
      <c r="P86" s="81">
        <f t="shared" si="16"/>
        <v>362</v>
      </c>
      <c r="Q86" s="82">
        <f t="shared" si="17"/>
        <v>664</v>
      </c>
      <c r="R86" s="4"/>
      <c r="S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  <c r="AUK86" s="4"/>
      <c r="AUL86" s="4"/>
      <c r="AUM86" s="4"/>
      <c r="AUN86" s="4"/>
      <c r="AUO86" s="4"/>
      <c r="AUP86" s="4"/>
      <c r="AUQ86" s="4"/>
      <c r="AUR86" s="4"/>
      <c r="AUS86" s="4"/>
      <c r="AUT86" s="4"/>
      <c r="AUU86" s="4"/>
      <c r="AUV86" s="4"/>
      <c r="AUW86" s="4"/>
      <c r="AUX86" s="4"/>
      <c r="AUY86" s="4"/>
      <c r="AUZ86" s="4"/>
      <c r="AVA86" s="4"/>
      <c r="AVB86" s="4"/>
      <c r="AVC86" s="4"/>
      <c r="AVD86" s="4"/>
      <c r="AVE86" s="4"/>
      <c r="AVF86" s="4"/>
      <c r="AVG86" s="4"/>
      <c r="AVH86" s="4"/>
      <c r="AVI86" s="4"/>
      <c r="AVJ86" s="4"/>
      <c r="AVK86" s="4"/>
      <c r="AVL86" s="4"/>
      <c r="AVM86" s="4"/>
      <c r="AVN86" s="4"/>
      <c r="AVO86" s="4"/>
      <c r="AVP86" s="4"/>
      <c r="AVQ86" s="4"/>
      <c r="AVR86" s="4"/>
      <c r="AVS86" s="4"/>
      <c r="AVT86" s="4"/>
      <c r="AVU86" s="4"/>
      <c r="AVV86" s="4"/>
      <c r="AVW86" s="4"/>
      <c r="AVX86" s="4"/>
      <c r="AVY86" s="4"/>
      <c r="AVZ86" s="4"/>
      <c r="AWA86" s="4"/>
      <c r="AWB86" s="4"/>
      <c r="AWC86" s="4"/>
      <c r="AWD86" s="4"/>
      <c r="AWE86" s="4"/>
      <c r="AWF86" s="4"/>
      <c r="AWG86" s="4"/>
      <c r="AWH86" s="4"/>
      <c r="AWI86" s="4"/>
      <c r="AWJ86" s="4"/>
      <c r="AWK86" s="4"/>
      <c r="AWL86" s="4"/>
      <c r="AWM86" s="4"/>
      <c r="AWN86" s="4"/>
      <c r="AWO86" s="4"/>
      <c r="AWP86" s="4"/>
      <c r="AWQ86" s="4"/>
      <c r="AWR86" s="4"/>
      <c r="AWS86" s="4"/>
      <c r="AWT86" s="4"/>
      <c r="AWU86" s="4"/>
      <c r="AWV86" s="4"/>
      <c r="AWW86" s="4"/>
      <c r="AWX86" s="4"/>
      <c r="AWY86" s="4"/>
      <c r="AWZ86" s="4"/>
      <c r="AXA86" s="4"/>
      <c r="AXB86" s="4"/>
      <c r="AXC86" s="4"/>
      <c r="AXD86" s="4"/>
      <c r="AXE86" s="4"/>
      <c r="AXF86" s="4"/>
      <c r="AXG86" s="4"/>
      <c r="AXH86" s="4"/>
      <c r="AXI86" s="4"/>
      <c r="AXJ86" s="4"/>
      <c r="AXK86" s="4"/>
      <c r="AXL86" s="4"/>
      <c r="AXM86" s="4"/>
      <c r="AXN86" s="4"/>
      <c r="AXO86" s="4"/>
      <c r="AXP86" s="4"/>
      <c r="AXQ86" s="4"/>
      <c r="AXR86" s="4"/>
      <c r="AXS86" s="4"/>
      <c r="AXT86" s="4"/>
      <c r="AXU86" s="4"/>
      <c r="AXV86" s="4"/>
      <c r="AXW86" s="4"/>
      <c r="AXX86" s="4"/>
      <c r="AXY86" s="4"/>
      <c r="AXZ86" s="4"/>
      <c r="AYA86" s="4"/>
      <c r="AYB86" s="4"/>
      <c r="AYC86" s="4"/>
      <c r="AYD86" s="4"/>
      <c r="AYE86" s="4"/>
      <c r="AYF86" s="4"/>
      <c r="AYG86" s="4"/>
      <c r="AYH86" s="4"/>
      <c r="AYI86" s="4"/>
      <c r="AYJ86" s="4"/>
      <c r="AYK86" s="4"/>
      <c r="AYL86" s="4"/>
      <c r="AYM86" s="4"/>
      <c r="AYN86" s="4"/>
      <c r="AYO86" s="4"/>
      <c r="AYP86" s="4"/>
      <c r="AYQ86" s="4"/>
      <c r="AYR86" s="4"/>
      <c r="AYS86" s="4"/>
      <c r="AYT86" s="4"/>
      <c r="AYU86" s="4"/>
      <c r="AYV86" s="4"/>
      <c r="AYW86" s="4"/>
      <c r="AYX86" s="4"/>
      <c r="AYY86" s="4"/>
      <c r="AYZ86" s="4"/>
      <c r="AZA86" s="4"/>
      <c r="AZB86" s="4"/>
      <c r="AZC86" s="4"/>
      <c r="AZD86" s="4"/>
      <c r="AZE86" s="4"/>
      <c r="AZF86" s="4"/>
      <c r="AZG86" s="4"/>
      <c r="AZH86" s="4"/>
      <c r="AZI86" s="4"/>
      <c r="AZJ86" s="4"/>
      <c r="AZK86" s="4"/>
      <c r="AZL86" s="4"/>
      <c r="AZM86" s="4"/>
      <c r="AZN86" s="4"/>
      <c r="AZO86" s="4"/>
      <c r="AZP86" s="4"/>
      <c r="AZQ86" s="4"/>
      <c r="AZR86" s="4"/>
      <c r="AZS86" s="4"/>
      <c r="AZT86" s="4"/>
      <c r="AZU86" s="4"/>
      <c r="AZV86" s="4"/>
      <c r="AZW86" s="4"/>
      <c r="AZX86" s="4"/>
      <c r="AZY86" s="4"/>
      <c r="AZZ86" s="4"/>
      <c r="BAA86" s="4"/>
      <c r="BAB86" s="4"/>
      <c r="BAC86" s="4"/>
      <c r="BAD86" s="4"/>
      <c r="BAE86" s="4"/>
      <c r="BAF86" s="4"/>
      <c r="BAG86" s="4"/>
      <c r="BAH86" s="4"/>
      <c r="BAI86" s="4"/>
      <c r="BAJ86" s="4"/>
      <c r="BAK86" s="4"/>
      <c r="BAL86" s="4"/>
      <c r="BAM86" s="4"/>
      <c r="BAN86" s="4"/>
      <c r="BAO86" s="4"/>
      <c r="BAP86" s="4"/>
      <c r="BAQ86" s="4"/>
      <c r="BAR86" s="4"/>
      <c r="BAS86" s="4"/>
      <c r="BAT86" s="4"/>
      <c r="BAU86" s="4"/>
      <c r="BAV86" s="4"/>
      <c r="BAW86" s="4"/>
      <c r="BAX86" s="4"/>
      <c r="BAY86" s="4"/>
      <c r="BAZ86" s="4"/>
      <c r="BBA86" s="4"/>
      <c r="BBB86" s="4"/>
      <c r="BBC86" s="4"/>
      <c r="BBD86" s="4"/>
      <c r="BBE86" s="4"/>
      <c r="BBF86" s="4"/>
      <c r="BBG86" s="4"/>
      <c r="BBH86" s="4"/>
      <c r="BBI86" s="4"/>
      <c r="BBJ86" s="4"/>
      <c r="BBK86" s="4"/>
      <c r="BBL86" s="4"/>
      <c r="BBM86" s="4"/>
      <c r="BBN86" s="4"/>
      <c r="BBO86" s="4"/>
      <c r="BBP86" s="4"/>
      <c r="BBQ86" s="4"/>
      <c r="BBR86" s="4"/>
      <c r="BBS86" s="4"/>
      <c r="BBT86" s="4"/>
      <c r="BBU86" s="4"/>
      <c r="BBV86" s="4"/>
      <c r="BBW86" s="4"/>
      <c r="BBX86" s="4"/>
      <c r="BBY86" s="4"/>
      <c r="BBZ86" s="4"/>
      <c r="BCA86" s="4"/>
      <c r="BCB86" s="4"/>
      <c r="BCC86" s="4"/>
      <c r="BCD86" s="4"/>
      <c r="BCE86" s="4"/>
      <c r="BCF86" s="4"/>
      <c r="BCG86" s="4"/>
      <c r="BCH86" s="4"/>
      <c r="BCI86" s="4"/>
      <c r="BCJ86" s="4"/>
      <c r="BCK86" s="4"/>
      <c r="BCL86" s="4"/>
      <c r="BCM86" s="4"/>
      <c r="BCN86" s="4"/>
      <c r="BCO86" s="4"/>
      <c r="BCP86" s="4"/>
      <c r="BCQ86" s="4"/>
      <c r="BCR86" s="4"/>
      <c r="BCS86" s="4"/>
      <c r="BCT86" s="4"/>
      <c r="BCU86" s="4"/>
      <c r="BCV86" s="4"/>
      <c r="BCW86" s="4"/>
      <c r="BCX86" s="4"/>
      <c r="BCY86" s="4"/>
      <c r="BCZ86" s="4"/>
      <c r="BDA86" s="4"/>
      <c r="BDB86" s="4"/>
      <c r="BDC86" s="4"/>
      <c r="BDD86" s="4"/>
      <c r="BDE86" s="4"/>
      <c r="BDF86" s="4"/>
      <c r="BDG86" s="4"/>
      <c r="BDH86" s="4"/>
      <c r="BDI86" s="4"/>
      <c r="BDJ86" s="4"/>
      <c r="BDK86" s="4"/>
      <c r="BDL86" s="4"/>
      <c r="BDM86" s="4"/>
      <c r="BDN86" s="4"/>
      <c r="BDO86" s="4"/>
      <c r="BDP86" s="4"/>
      <c r="BDQ86" s="4"/>
      <c r="BDR86" s="4"/>
      <c r="BDS86" s="4"/>
      <c r="BDT86" s="4"/>
      <c r="BDU86" s="4"/>
      <c r="BDV86" s="4"/>
      <c r="BDW86" s="4"/>
      <c r="BDX86" s="4"/>
      <c r="BDY86" s="4"/>
      <c r="BDZ86" s="4"/>
      <c r="BEA86" s="4"/>
      <c r="BEB86" s="4"/>
      <c r="BEC86" s="4"/>
      <c r="BED86" s="4"/>
      <c r="BEE86" s="4"/>
      <c r="BEF86" s="4"/>
      <c r="BEG86" s="4"/>
      <c r="BEH86" s="4"/>
      <c r="BEI86" s="4"/>
      <c r="BEJ86" s="4"/>
      <c r="BEK86" s="4"/>
      <c r="BEL86" s="4"/>
      <c r="BEM86" s="4"/>
      <c r="BEN86" s="4"/>
      <c r="BEO86" s="4"/>
      <c r="BEP86" s="4"/>
      <c r="BEQ86" s="4"/>
      <c r="BER86" s="4"/>
      <c r="BES86" s="4"/>
      <c r="BET86" s="4"/>
      <c r="BEU86" s="4"/>
      <c r="BEV86" s="4"/>
      <c r="BEW86" s="4"/>
      <c r="BEX86" s="4"/>
      <c r="BEY86" s="4"/>
      <c r="BEZ86" s="4"/>
      <c r="BFA86" s="4"/>
      <c r="BFB86" s="4"/>
      <c r="BFC86" s="4"/>
      <c r="BFD86" s="4"/>
      <c r="BFE86" s="4"/>
      <c r="BFF86" s="4"/>
      <c r="BFG86" s="4"/>
      <c r="BFH86" s="4"/>
      <c r="BFI86" s="4"/>
      <c r="BFJ86" s="4"/>
      <c r="BFK86" s="4"/>
      <c r="BFL86" s="4"/>
      <c r="BFM86" s="4"/>
      <c r="BFN86" s="4"/>
      <c r="BFO86" s="4"/>
      <c r="BFP86" s="4"/>
      <c r="BFQ86" s="4"/>
      <c r="BFR86" s="4"/>
      <c r="BFS86" s="4"/>
      <c r="BFT86" s="4"/>
      <c r="BFU86" s="4"/>
      <c r="BFV86" s="4"/>
      <c r="BFW86" s="4"/>
      <c r="BFX86" s="4"/>
      <c r="BFY86" s="4"/>
      <c r="BFZ86" s="4"/>
      <c r="BGA86" s="4"/>
      <c r="BGB86" s="4"/>
      <c r="BGC86" s="4"/>
      <c r="BGD86" s="4"/>
      <c r="BGE86" s="4"/>
      <c r="BGF86" s="4"/>
      <c r="BGG86" s="4"/>
      <c r="BGH86" s="4"/>
      <c r="BGI86" s="4"/>
      <c r="BGJ86" s="4"/>
      <c r="BGK86" s="4"/>
      <c r="BGL86" s="4"/>
      <c r="BGM86" s="4"/>
      <c r="BGN86" s="4"/>
      <c r="BGO86" s="4"/>
      <c r="BGP86" s="4"/>
      <c r="BGQ86" s="4"/>
      <c r="BGR86" s="4"/>
      <c r="BGS86" s="4"/>
      <c r="BGT86" s="4"/>
      <c r="BGU86" s="4"/>
      <c r="BGV86" s="4"/>
      <c r="BGW86" s="4"/>
      <c r="BGX86" s="4"/>
      <c r="BGY86" s="4"/>
      <c r="BGZ86" s="4"/>
      <c r="BHA86" s="4"/>
      <c r="BHB86" s="4"/>
      <c r="BHC86" s="4"/>
      <c r="BHD86" s="4"/>
      <c r="BHE86" s="4"/>
      <c r="BHF86" s="4"/>
      <c r="BHG86" s="4"/>
      <c r="BHH86" s="4"/>
      <c r="BHI86" s="4"/>
      <c r="BHJ86" s="4"/>
      <c r="BHK86" s="4"/>
      <c r="BHL86" s="4"/>
      <c r="BHM86" s="4"/>
      <c r="BHN86" s="4"/>
      <c r="BHO86" s="4"/>
      <c r="BHP86" s="4"/>
      <c r="BHQ86" s="4"/>
      <c r="BHR86" s="4"/>
      <c r="BHS86" s="4"/>
      <c r="BHT86" s="4"/>
      <c r="BHU86" s="4"/>
      <c r="BHV86" s="4"/>
      <c r="BHW86" s="4"/>
      <c r="BHX86" s="4"/>
      <c r="BHY86" s="4"/>
      <c r="BHZ86" s="4"/>
      <c r="BIA86" s="4"/>
      <c r="BIB86" s="4"/>
      <c r="BIC86" s="4"/>
      <c r="BID86" s="4"/>
      <c r="BIE86" s="4"/>
      <c r="BIF86" s="4"/>
      <c r="BIG86" s="4"/>
      <c r="BIH86" s="4"/>
      <c r="BII86" s="4"/>
      <c r="BIJ86" s="4"/>
      <c r="BIK86" s="4"/>
      <c r="BIL86" s="4"/>
      <c r="BIM86" s="4"/>
      <c r="BIN86" s="4"/>
      <c r="BIO86" s="4"/>
      <c r="BIP86" s="4"/>
      <c r="BIQ86" s="4"/>
      <c r="BIR86" s="4"/>
      <c r="BIS86" s="4"/>
      <c r="BIT86" s="4"/>
      <c r="BIU86" s="4"/>
      <c r="BIV86" s="4"/>
      <c r="BIW86" s="4"/>
      <c r="BIX86" s="4"/>
      <c r="BIY86" s="4"/>
      <c r="BIZ86" s="4"/>
      <c r="BJA86" s="4"/>
      <c r="BJB86" s="4"/>
      <c r="BJC86" s="4"/>
      <c r="BJD86" s="4"/>
      <c r="BJE86" s="4"/>
      <c r="BJF86" s="4"/>
      <c r="BJG86" s="4"/>
      <c r="BJH86" s="4"/>
      <c r="BJI86" s="4"/>
      <c r="BJJ86" s="4"/>
      <c r="BJK86" s="4"/>
      <c r="BJL86" s="4"/>
      <c r="BJM86" s="4"/>
      <c r="BJN86" s="4"/>
      <c r="BJO86" s="4"/>
      <c r="BJP86" s="4"/>
      <c r="BJQ86" s="4"/>
      <c r="BJR86" s="4"/>
      <c r="BJS86" s="4"/>
      <c r="BJT86" s="4"/>
      <c r="BJU86" s="4"/>
      <c r="BJV86" s="4"/>
      <c r="BJW86" s="4"/>
      <c r="BJX86" s="4"/>
      <c r="BJY86" s="4"/>
      <c r="BJZ86" s="4"/>
      <c r="BKA86" s="4"/>
      <c r="BKB86" s="4"/>
      <c r="BKC86" s="4"/>
      <c r="BKD86" s="4"/>
      <c r="BKE86" s="4"/>
      <c r="BKF86" s="4"/>
      <c r="BKG86" s="4"/>
      <c r="BKH86" s="4"/>
      <c r="BKI86" s="4"/>
      <c r="BKJ86" s="4"/>
      <c r="BKK86" s="4"/>
      <c r="BKL86" s="4"/>
      <c r="BKM86" s="4"/>
      <c r="BKN86" s="4"/>
      <c r="BKO86" s="4"/>
      <c r="BKP86" s="4"/>
      <c r="BKQ86" s="4"/>
      <c r="BKR86" s="4"/>
      <c r="BKS86" s="4"/>
      <c r="BKT86" s="4"/>
      <c r="BKU86" s="4"/>
      <c r="BKV86" s="4"/>
      <c r="BKW86" s="4"/>
      <c r="BKX86" s="4"/>
      <c r="BKY86" s="4"/>
      <c r="BKZ86" s="4"/>
      <c r="BLA86" s="4"/>
      <c r="BLB86" s="4"/>
      <c r="BLC86" s="4"/>
      <c r="BLD86" s="4"/>
      <c r="BLE86" s="4"/>
      <c r="BLF86" s="4"/>
      <c r="BLG86" s="4"/>
      <c r="BLH86" s="4"/>
      <c r="BLI86" s="4"/>
      <c r="BLJ86" s="4"/>
      <c r="BLK86" s="4"/>
      <c r="BLL86" s="4"/>
      <c r="BLM86" s="4"/>
      <c r="BLN86" s="4"/>
      <c r="BLO86" s="4"/>
      <c r="BLP86" s="4"/>
      <c r="BLQ86" s="4"/>
      <c r="BLR86" s="4"/>
      <c r="BLS86" s="4"/>
      <c r="BLT86" s="4"/>
      <c r="BLU86" s="4"/>
      <c r="BLV86" s="4"/>
      <c r="BLW86" s="4"/>
      <c r="BLX86" s="4"/>
      <c r="BLY86" s="4"/>
      <c r="BLZ86" s="4"/>
      <c r="BMA86" s="4"/>
      <c r="BMB86" s="4"/>
      <c r="BMC86" s="4"/>
      <c r="BMD86" s="4"/>
      <c r="BME86" s="4"/>
      <c r="BMF86" s="4"/>
      <c r="BMG86" s="4"/>
      <c r="BMH86" s="4"/>
      <c r="BMI86" s="4"/>
      <c r="BMJ86" s="4"/>
      <c r="BMK86" s="4"/>
      <c r="BML86" s="4"/>
      <c r="BMM86" s="4"/>
      <c r="BMN86" s="4"/>
      <c r="BMO86" s="4"/>
      <c r="BMP86" s="4"/>
      <c r="BMQ86" s="4"/>
      <c r="BMR86" s="4"/>
      <c r="BMS86" s="4"/>
      <c r="BMT86" s="4"/>
      <c r="BMU86" s="4"/>
      <c r="BMV86" s="4"/>
      <c r="BMW86" s="4"/>
      <c r="BMX86" s="4"/>
      <c r="BMY86" s="4"/>
      <c r="BMZ86" s="4"/>
      <c r="BNA86" s="4"/>
      <c r="BNB86" s="4"/>
      <c r="BNC86" s="4"/>
      <c r="BND86" s="4"/>
      <c r="BNE86" s="4"/>
      <c r="BNF86" s="4"/>
      <c r="BNG86" s="4"/>
      <c r="BNH86" s="4"/>
      <c r="BNI86" s="4"/>
      <c r="BNJ86" s="4"/>
      <c r="BNK86" s="4"/>
      <c r="BNL86" s="4"/>
      <c r="BNM86" s="4"/>
      <c r="BNN86" s="4"/>
      <c r="BNO86" s="4"/>
      <c r="BNP86" s="4"/>
      <c r="BNQ86" s="4"/>
      <c r="BNR86" s="4"/>
      <c r="BNS86" s="4"/>
      <c r="BNT86" s="4"/>
      <c r="BNU86" s="4"/>
      <c r="BNV86" s="4"/>
      <c r="BNW86" s="4"/>
      <c r="BNX86" s="4"/>
      <c r="BNY86" s="4"/>
      <c r="BNZ86" s="4"/>
      <c r="BOA86" s="4"/>
      <c r="BOB86" s="4"/>
      <c r="BOC86" s="4"/>
      <c r="BOD86" s="4"/>
      <c r="BOE86" s="4"/>
      <c r="BOF86" s="4"/>
      <c r="BOG86" s="4"/>
      <c r="BOH86" s="4"/>
      <c r="BOI86" s="4"/>
      <c r="BOJ86" s="4"/>
      <c r="BOK86" s="4"/>
      <c r="BOL86" s="4"/>
      <c r="BOM86" s="4"/>
      <c r="BON86" s="4"/>
      <c r="BOO86" s="4"/>
      <c r="BOP86" s="4"/>
      <c r="BOQ86" s="4"/>
      <c r="BOR86" s="4"/>
      <c r="BOS86" s="4"/>
      <c r="BOT86" s="4"/>
      <c r="BOU86" s="4"/>
      <c r="BOV86" s="4"/>
      <c r="BOW86" s="4"/>
      <c r="BOX86" s="4"/>
      <c r="BOY86" s="4"/>
      <c r="BOZ86" s="4"/>
      <c r="BPA86" s="4"/>
      <c r="BPB86" s="4"/>
      <c r="BPC86" s="4"/>
      <c r="BPD86" s="4"/>
      <c r="BPE86" s="4"/>
      <c r="BPF86" s="4"/>
      <c r="BPG86" s="4"/>
      <c r="BPH86" s="4"/>
      <c r="BPI86" s="4"/>
      <c r="BPJ86" s="4"/>
      <c r="BPK86" s="4"/>
      <c r="BPL86" s="4"/>
      <c r="BPM86" s="4"/>
      <c r="BPN86" s="4"/>
      <c r="BPO86" s="4"/>
      <c r="BPP86" s="4"/>
      <c r="BPQ86" s="4"/>
      <c r="BPR86" s="4"/>
      <c r="BPS86" s="4"/>
      <c r="BPT86" s="4"/>
      <c r="BPU86" s="4"/>
      <c r="BPV86" s="4"/>
      <c r="BPW86" s="4"/>
      <c r="BPX86" s="4"/>
      <c r="BPY86" s="4"/>
      <c r="BPZ86" s="4"/>
      <c r="BQA86" s="4"/>
      <c r="BQB86" s="4"/>
      <c r="BQC86" s="4"/>
      <c r="BQD86" s="4"/>
      <c r="BQE86" s="4"/>
      <c r="BQF86" s="4"/>
      <c r="BQG86" s="4"/>
      <c r="BQH86" s="4"/>
      <c r="BQI86" s="4"/>
      <c r="BQJ86" s="4"/>
      <c r="BQK86" s="4"/>
      <c r="BQL86" s="4"/>
      <c r="BQM86" s="4"/>
      <c r="BQN86" s="4"/>
      <c r="BQO86" s="4"/>
      <c r="BQP86" s="4"/>
      <c r="BQQ86" s="4"/>
      <c r="BQR86" s="4"/>
      <c r="BQS86" s="4"/>
      <c r="BQT86" s="4"/>
      <c r="BQU86" s="4"/>
      <c r="BQV86" s="4"/>
      <c r="BQW86" s="4"/>
      <c r="BQX86" s="4"/>
      <c r="BQY86" s="4"/>
      <c r="BQZ86" s="4"/>
      <c r="BRA86" s="4"/>
      <c r="BRB86" s="4"/>
      <c r="BRC86" s="4"/>
      <c r="BRD86" s="4"/>
      <c r="BRE86" s="4"/>
      <c r="BRF86" s="4"/>
      <c r="BRG86" s="4"/>
      <c r="BRH86" s="4"/>
      <c r="BRI86" s="4"/>
      <c r="BRJ86" s="4"/>
      <c r="BRK86" s="4"/>
      <c r="BRL86" s="4"/>
      <c r="BRM86" s="4"/>
      <c r="BRN86" s="4"/>
      <c r="BRO86" s="4"/>
      <c r="BRP86" s="4"/>
      <c r="BRQ86" s="4"/>
      <c r="BRR86" s="4"/>
      <c r="BRS86" s="4"/>
      <c r="BRT86" s="4"/>
      <c r="BRU86" s="4"/>
      <c r="BRV86" s="4"/>
      <c r="BRW86" s="4"/>
      <c r="BRX86" s="4"/>
      <c r="BRY86" s="4"/>
      <c r="BRZ86" s="4"/>
      <c r="BSA86" s="4"/>
      <c r="BSB86" s="4"/>
      <c r="BSC86" s="4"/>
      <c r="BSD86" s="4"/>
      <c r="BSE86" s="4"/>
      <c r="BSF86" s="4"/>
      <c r="BSG86" s="4"/>
      <c r="BSH86" s="4"/>
      <c r="BSI86" s="4"/>
      <c r="BSJ86" s="4"/>
      <c r="BSK86" s="4"/>
      <c r="BSL86" s="4"/>
      <c r="BSM86" s="4"/>
      <c r="BSN86" s="4"/>
      <c r="BSO86" s="4"/>
      <c r="BSP86" s="4"/>
      <c r="BSQ86" s="4"/>
      <c r="BSR86" s="4"/>
      <c r="BSS86" s="4"/>
      <c r="BST86" s="4"/>
      <c r="BSU86" s="4"/>
      <c r="BSV86" s="4"/>
      <c r="BSW86" s="4"/>
      <c r="BSX86" s="4"/>
      <c r="BSY86" s="4"/>
      <c r="BSZ86" s="4"/>
      <c r="BTA86" s="4"/>
      <c r="BTB86" s="4"/>
      <c r="BTC86" s="4"/>
      <c r="BTD86" s="4"/>
      <c r="BTE86" s="4"/>
      <c r="BTF86" s="4"/>
      <c r="BTG86" s="4"/>
      <c r="BTH86" s="4"/>
      <c r="BTI86" s="4"/>
      <c r="BTJ86" s="4"/>
      <c r="BTK86" s="4"/>
      <c r="BTL86" s="4"/>
      <c r="BTM86" s="4"/>
      <c r="BTN86" s="4"/>
      <c r="BTO86" s="4"/>
      <c r="BTP86" s="4"/>
      <c r="BTQ86" s="4"/>
      <c r="BTR86" s="4"/>
      <c r="BTS86" s="4"/>
      <c r="BTT86" s="4"/>
      <c r="BTU86" s="4"/>
      <c r="BTV86" s="4"/>
      <c r="BTW86" s="4"/>
      <c r="BTX86" s="4"/>
      <c r="BTY86" s="4"/>
      <c r="BTZ86" s="4"/>
      <c r="BUA86" s="4"/>
      <c r="BUB86" s="4"/>
      <c r="BUC86" s="4"/>
      <c r="BUD86" s="4"/>
      <c r="BUE86" s="4"/>
      <c r="BUF86" s="4"/>
      <c r="BUG86" s="4"/>
      <c r="BUH86" s="4"/>
      <c r="BUI86" s="4"/>
      <c r="BUJ86" s="4"/>
      <c r="BUK86" s="4"/>
      <c r="BUL86" s="4"/>
      <c r="BUM86" s="4"/>
      <c r="BUN86" s="4"/>
      <c r="BUO86" s="4"/>
      <c r="BUP86" s="4"/>
      <c r="BUQ86" s="4"/>
      <c r="BUR86" s="4"/>
      <c r="BUS86" s="4"/>
      <c r="BUT86" s="4"/>
      <c r="BUU86" s="4"/>
      <c r="BUV86" s="4"/>
      <c r="BUW86" s="4"/>
      <c r="BUX86" s="4"/>
      <c r="BUY86" s="4"/>
      <c r="BUZ86" s="4"/>
      <c r="BVA86" s="4"/>
      <c r="BVB86" s="4"/>
      <c r="BVC86" s="4"/>
      <c r="BVD86" s="4"/>
      <c r="BVE86" s="4"/>
      <c r="BVF86" s="4"/>
      <c r="BVG86" s="4"/>
      <c r="BVH86" s="4"/>
      <c r="BVI86" s="4"/>
      <c r="BVJ86" s="4"/>
      <c r="BVK86" s="4"/>
      <c r="BVL86" s="4"/>
      <c r="BVM86" s="4"/>
      <c r="BVN86" s="4"/>
      <c r="BVO86" s="4"/>
      <c r="BVP86" s="4"/>
      <c r="BVQ86" s="4"/>
      <c r="BVR86" s="4"/>
      <c r="BVS86" s="4"/>
      <c r="BVT86" s="4"/>
      <c r="BVU86" s="4"/>
      <c r="BVV86" s="4"/>
      <c r="BVW86" s="4"/>
      <c r="BVX86" s="4"/>
      <c r="BVY86" s="4"/>
      <c r="BVZ86" s="4"/>
      <c r="BWA86" s="4"/>
      <c r="BWB86" s="4"/>
      <c r="BWC86" s="4"/>
      <c r="BWD86" s="4"/>
      <c r="BWE86" s="4"/>
      <c r="BWF86" s="4"/>
      <c r="BWG86" s="4"/>
      <c r="BWH86" s="4"/>
      <c r="BWI86" s="4"/>
      <c r="BWJ86" s="4"/>
      <c r="BWK86" s="4"/>
      <c r="BWL86" s="4"/>
      <c r="BWM86" s="4"/>
      <c r="BWN86" s="4"/>
      <c r="BWO86" s="4"/>
      <c r="BWP86" s="4"/>
      <c r="BWQ86" s="4"/>
      <c r="BWR86" s="4"/>
      <c r="BWS86" s="4"/>
      <c r="BWT86" s="4"/>
      <c r="BWU86" s="4"/>
      <c r="BWV86" s="4"/>
      <c r="BWW86" s="4"/>
      <c r="BWX86" s="4"/>
      <c r="BWY86" s="4"/>
      <c r="BWZ86" s="4"/>
      <c r="BXA86" s="4"/>
      <c r="BXB86" s="4"/>
      <c r="BXC86" s="4"/>
      <c r="BXD86" s="4"/>
      <c r="BXE86" s="4"/>
      <c r="BXF86" s="4"/>
      <c r="BXG86" s="4"/>
      <c r="BXH86" s="4"/>
      <c r="BXI86" s="4"/>
      <c r="BXJ86" s="4"/>
      <c r="BXK86" s="4"/>
      <c r="BXL86" s="4"/>
      <c r="BXM86" s="4"/>
      <c r="BXN86" s="4"/>
      <c r="BXO86" s="4"/>
      <c r="BXP86" s="4"/>
      <c r="BXQ86" s="4"/>
      <c r="BXR86" s="4"/>
      <c r="BXS86" s="4"/>
      <c r="BXT86" s="4"/>
      <c r="BXU86" s="4"/>
      <c r="BXV86" s="4"/>
      <c r="BXW86" s="4"/>
      <c r="BXX86" s="4"/>
      <c r="BXY86" s="4"/>
      <c r="BXZ86" s="4"/>
      <c r="BYA86" s="4"/>
      <c r="BYB86" s="4"/>
      <c r="BYC86" s="4"/>
      <c r="BYD86" s="4"/>
      <c r="BYE86" s="4"/>
      <c r="BYF86" s="4"/>
      <c r="BYG86" s="4"/>
      <c r="BYH86" s="4"/>
      <c r="BYI86" s="4"/>
      <c r="BYJ86" s="4"/>
      <c r="BYK86" s="4"/>
      <c r="BYL86" s="4"/>
      <c r="BYM86" s="4"/>
      <c r="BYN86" s="4"/>
      <c r="BYO86" s="4"/>
      <c r="BYP86" s="4"/>
      <c r="BYQ86" s="4"/>
      <c r="BYR86" s="4"/>
      <c r="BYS86" s="4"/>
      <c r="BYT86" s="4"/>
      <c r="BYU86" s="4"/>
      <c r="BYV86" s="4"/>
      <c r="BYW86" s="4"/>
      <c r="BYX86" s="4"/>
      <c r="BYY86" s="4"/>
      <c r="BYZ86" s="4"/>
      <c r="BZA86" s="4"/>
      <c r="BZB86" s="4"/>
      <c r="BZC86" s="4"/>
      <c r="BZD86" s="4"/>
      <c r="BZE86" s="4"/>
      <c r="BZF86" s="4"/>
      <c r="BZG86" s="4"/>
      <c r="BZH86" s="4"/>
      <c r="BZI86" s="4"/>
      <c r="BZJ86" s="4"/>
      <c r="BZK86" s="4"/>
      <c r="BZL86" s="4"/>
      <c r="BZM86" s="4"/>
      <c r="BZN86" s="4"/>
      <c r="BZO86" s="4"/>
      <c r="BZP86" s="4"/>
      <c r="BZQ86" s="4"/>
      <c r="BZR86" s="4"/>
      <c r="BZS86" s="4"/>
      <c r="BZT86" s="4"/>
      <c r="BZU86" s="4"/>
      <c r="BZV86" s="4"/>
      <c r="BZW86" s="4"/>
      <c r="BZX86" s="4"/>
      <c r="BZY86" s="4"/>
      <c r="BZZ86" s="4"/>
      <c r="CAA86" s="4"/>
      <c r="CAB86" s="4"/>
      <c r="CAC86" s="4"/>
      <c r="CAD86" s="4"/>
      <c r="CAE86" s="4"/>
      <c r="CAF86" s="4"/>
      <c r="CAG86" s="4"/>
      <c r="CAH86" s="4"/>
      <c r="CAI86" s="4"/>
      <c r="CAJ86" s="4"/>
      <c r="CAK86" s="4"/>
      <c r="CAL86" s="4"/>
      <c r="CAM86" s="4"/>
      <c r="CAN86" s="4"/>
      <c r="CAO86" s="4"/>
      <c r="CAP86" s="4"/>
      <c r="CAQ86" s="4"/>
      <c r="CAR86" s="4"/>
      <c r="CAS86" s="4"/>
      <c r="CAT86" s="4"/>
      <c r="CAU86" s="4"/>
      <c r="CAV86" s="4"/>
      <c r="CAW86" s="4"/>
      <c r="CAX86" s="4"/>
      <c r="CAY86" s="4"/>
      <c r="CAZ86" s="4"/>
      <c r="CBA86" s="4"/>
      <c r="CBB86" s="4"/>
      <c r="CBC86" s="4"/>
      <c r="CBD86" s="4"/>
      <c r="CBE86" s="4"/>
      <c r="CBF86" s="4"/>
      <c r="CBG86" s="4"/>
      <c r="CBH86" s="4"/>
      <c r="CBI86" s="4"/>
      <c r="CBJ86" s="4"/>
      <c r="CBK86" s="4"/>
      <c r="CBL86" s="4"/>
      <c r="CBM86" s="4"/>
      <c r="CBN86" s="4"/>
      <c r="CBO86" s="4"/>
      <c r="CBP86" s="4"/>
      <c r="CBQ86" s="4"/>
      <c r="CBR86" s="4"/>
      <c r="CBS86" s="4"/>
      <c r="CBT86" s="4"/>
      <c r="CBU86" s="4"/>
      <c r="CBV86" s="4"/>
      <c r="CBW86" s="4"/>
      <c r="CBX86" s="4"/>
      <c r="CBY86" s="4"/>
      <c r="CBZ86" s="4"/>
      <c r="CCA86" s="4"/>
      <c r="CCB86" s="4"/>
      <c r="CCC86" s="4"/>
      <c r="CCD86" s="4"/>
      <c r="CCE86" s="4"/>
      <c r="CCF86" s="4"/>
      <c r="CCG86" s="4"/>
      <c r="CCH86" s="4"/>
      <c r="CCI86" s="4"/>
      <c r="CCJ86" s="4"/>
      <c r="CCK86" s="4"/>
      <c r="CCL86" s="4"/>
      <c r="CCM86" s="4"/>
      <c r="CCN86" s="4"/>
      <c r="CCO86" s="4"/>
      <c r="CCP86" s="4"/>
      <c r="CCQ86" s="4"/>
      <c r="CCR86" s="4"/>
      <c r="CCS86" s="4"/>
      <c r="CCT86" s="4"/>
      <c r="CCU86" s="4"/>
      <c r="CCV86" s="4"/>
      <c r="CCW86" s="4"/>
      <c r="CCX86" s="4"/>
      <c r="CCY86" s="4"/>
      <c r="CCZ86" s="4"/>
      <c r="CDA86" s="4"/>
      <c r="CDB86" s="4"/>
      <c r="CDC86" s="4"/>
      <c r="CDD86" s="4"/>
      <c r="CDE86" s="4"/>
      <c r="CDF86" s="4"/>
      <c r="CDG86" s="4"/>
      <c r="CDH86" s="4"/>
      <c r="CDI86" s="4"/>
      <c r="CDJ86" s="4"/>
      <c r="CDK86" s="4"/>
      <c r="CDL86" s="4"/>
      <c r="CDM86" s="4"/>
      <c r="CDN86" s="4"/>
      <c r="CDO86" s="4"/>
      <c r="CDP86" s="4"/>
      <c r="CDQ86" s="4"/>
      <c r="CDR86" s="4"/>
      <c r="CDS86" s="4"/>
      <c r="CDT86" s="4"/>
      <c r="CDU86" s="4"/>
      <c r="CDV86" s="4"/>
      <c r="CDW86" s="4"/>
      <c r="CDX86" s="4"/>
      <c r="CDY86" s="4"/>
      <c r="CDZ86" s="4"/>
      <c r="CEA86" s="4"/>
      <c r="CEB86" s="4"/>
      <c r="CEC86" s="4"/>
      <c r="CED86" s="4"/>
      <c r="CEE86" s="4"/>
      <c r="CEF86" s="4"/>
      <c r="CEG86" s="4"/>
      <c r="CEH86" s="4"/>
      <c r="CEI86" s="4"/>
      <c r="CEJ86" s="4"/>
      <c r="CEK86" s="4"/>
      <c r="CEL86" s="4"/>
      <c r="CEM86" s="4"/>
      <c r="CEN86" s="4"/>
      <c r="CEO86" s="4"/>
      <c r="CEP86" s="4"/>
      <c r="CEQ86" s="4"/>
      <c r="CER86" s="4"/>
      <c r="CES86" s="4"/>
      <c r="CET86" s="4"/>
      <c r="CEU86" s="4"/>
      <c r="CEV86" s="4"/>
      <c r="CEW86" s="4"/>
      <c r="CEX86" s="4"/>
      <c r="CEY86" s="4"/>
      <c r="CEZ86" s="4"/>
      <c r="CFA86" s="4"/>
      <c r="CFB86" s="4"/>
      <c r="CFC86" s="4"/>
      <c r="CFD86" s="4"/>
      <c r="CFE86" s="4"/>
      <c r="CFF86" s="4"/>
      <c r="CFG86" s="4"/>
      <c r="CFH86" s="4"/>
      <c r="CFI86" s="4"/>
      <c r="CFJ86" s="4"/>
      <c r="CFK86" s="4"/>
      <c r="CFL86" s="4"/>
      <c r="CFM86" s="4"/>
      <c r="CFN86" s="4"/>
      <c r="CFO86" s="4"/>
      <c r="CFP86" s="4"/>
      <c r="CFQ86" s="4"/>
      <c r="CFR86" s="4"/>
      <c r="CFS86" s="4"/>
      <c r="CFT86" s="4"/>
      <c r="CFU86" s="4"/>
      <c r="CFV86" s="4"/>
      <c r="CFW86" s="4"/>
      <c r="CFX86" s="4"/>
      <c r="CFY86" s="4"/>
      <c r="CFZ86" s="4"/>
      <c r="CGA86" s="4"/>
      <c r="CGB86" s="4"/>
      <c r="CGC86" s="4"/>
      <c r="CGD86" s="4"/>
      <c r="CGE86" s="4"/>
      <c r="CGF86" s="4"/>
      <c r="CGG86" s="4"/>
      <c r="CGH86" s="4"/>
      <c r="CGI86" s="4"/>
      <c r="CGJ86" s="4"/>
      <c r="CGK86" s="4"/>
      <c r="CGL86" s="4"/>
      <c r="CGM86" s="4"/>
      <c r="CGN86" s="4"/>
      <c r="CGO86" s="4"/>
      <c r="CGP86" s="4"/>
      <c r="CGQ86" s="4"/>
      <c r="CGR86" s="4"/>
      <c r="CGS86" s="4"/>
      <c r="CGT86" s="4"/>
      <c r="CGU86" s="4"/>
      <c r="CGV86" s="4"/>
      <c r="CGW86" s="4"/>
      <c r="CGX86" s="4"/>
      <c r="CGY86" s="4"/>
      <c r="CGZ86" s="4"/>
      <c r="CHA86" s="4"/>
      <c r="CHB86" s="4"/>
      <c r="CHC86" s="4"/>
      <c r="CHD86" s="4"/>
      <c r="CHE86" s="4"/>
      <c r="CHF86" s="4"/>
      <c r="CHG86" s="4"/>
      <c r="CHH86" s="4"/>
      <c r="CHI86" s="4"/>
      <c r="CHJ86" s="4"/>
      <c r="CHK86" s="4"/>
      <c r="CHL86" s="4"/>
      <c r="CHM86" s="4"/>
      <c r="CHN86" s="4"/>
      <c r="CHO86" s="4"/>
      <c r="CHP86" s="4"/>
      <c r="CHQ86" s="4"/>
      <c r="CHR86" s="4"/>
      <c r="CHS86" s="4"/>
      <c r="CHT86" s="4"/>
      <c r="CHU86" s="4"/>
      <c r="CHV86" s="4"/>
      <c r="CHW86" s="4"/>
      <c r="CHX86" s="4"/>
      <c r="CHY86" s="4"/>
      <c r="CHZ86" s="4"/>
      <c r="CIA86" s="4"/>
      <c r="CIB86" s="4"/>
      <c r="CIC86" s="4"/>
      <c r="CID86" s="4"/>
      <c r="CIE86" s="4"/>
      <c r="CIF86" s="4"/>
      <c r="CIG86" s="4"/>
      <c r="CIH86" s="4"/>
      <c r="CII86" s="4"/>
      <c r="CIJ86" s="4"/>
      <c r="CIK86" s="4"/>
      <c r="CIL86" s="4"/>
      <c r="CIM86" s="4"/>
      <c r="CIN86" s="4"/>
      <c r="CIO86" s="4"/>
      <c r="CIP86" s="4"/>
      <c r="CIQ86" s="4"/>
      <c r="CIR86" s="4"/>
      <c r="CIS86" s="4"/>
      <c r="CIT86" s="4"/>
      <c r="CIU86" s="4"/>
      <c r="CIV86" s="4"/>
      <c r="CIW86" s="4"/>
      <c r="CIX86" s="4"/>
      <c r="CIY86" s="4"/>
      <c r="CIZ86" s="4"/>
      <c r="CJA86" s="4"/>
      <c r="CJB86" s="4"/>
      <c r="CJC86" s="4"/>
      <c r="CJD86" s="4"/>
      <c r="CJE86" s="4"/>
      <c r="CJF86" s="4"/>
      <c r="CJG86" s="4"/>
      <c r="CJH86" s="4"/>
      <c r="CJI86" s="4"/>
      <c r="CJJ86" s="4"/>
      <c r="CJK86" s="4"/>
      <c r="CJL86" s="4"/>
      <c r="CJM86" s="4"/>
      <c r="CJN86" s="4"/>
      <c r="CJO86" s="4"/>
      <c r="CJP86" s="4"/>
      <c r="CJQ86" s="4"/>
      <c r="CJR86" s="4"/>
      <c r="CJS86" s="4"/>
      <c r="CJT86" s="4"/>
      <c r="CJU86" s="4"/>
      <c r="CJV86" s="4"/>
      <c r="CJW86" s="4"/>
      <c r="CJX86" s="4"/>
      <c r="CJY86" s="4"/>
      <c r="CJZ86" s="4"/>
      <c r="CKA86" s="4"/>
      <c r="CKB86" s="4"/>
      <c r="CKC86" s="4"/>
      <c r="CKD86" s="4"/>
      <c r="CKE86" s="4"/>
      <c r="CKF86" s="4"/>
      <c r="CKG86" s="4"/>
      <c r="CKH86" s="4"/>
      <c r="CKI86" s="4"/>
      <c r="CKJ86" s="4"/>
      <c r="CKK86" s="4"/>
      <c r="CKL86" s="4"/>
      <c r="CKM86" s="4"/>
      <c r="CKN86" s="4"/>
      <c r="CKO86" s="4"/>
      <c r="CKP86" s="4"/>
      <c r="CKQ86" s="4"/>
      <c r="CKR86" s="4"/>
      <c r="CKS86" s="4"/>
      <c r="CKT86" s="4"/>
      <c r="CKU86" s="4"/>
      <c r="CKV86" s="4"/>
      <c r="CKW86" s="4"/>
      <c r="CKX86" s="4"/>
      <c r="CKY86" s="4"/>
      <c r="CKZ86" s="4"/>
      <c r="CLA86" s="4"/>
      <c r="CLB86" s="4"/>
      <c r="CLC86" s="4"/>
      <c r="CLD86" s="4"/>
      <c r="CLE86" s="4"/>
      <c r="CLF86" s="4"/>
      <c r="CLG86" s="4"/>
      <c r="CLH86" s="4"/>
      <c r="CLI86" s="4"/>
      <c r="CLJ86" s="4"/>
      <c r="CLK86" s="4"/>
      <c r="CLL86" s="4"/>
      <c r="CLM86" s="4"/>
      <c r="CLN86" s="4"/>
      <c r="CLO86" s="4"/>
      <c r="CLP86" s="4"/>
      <c r="CLQ86" s="4"/>
      <c r="CLR86" s="4"/>
      <c r="CLS86" s="4"/>
      <c r="CLT86" s="4"/>
      <c r="CLU86" s="4"/>
      <c r="CLV86" s="4"/>
      <c r="CLW86" s="4"/>
      <c r="CLX86" s="4"/>
      <c r="CLY86" s="4"/>
      <c r="CLZ86" s="4"/>
      <c r="CMA86" s="4"/>
      <c r="CMB86" s="4"/>
      <c r="CMC86" s="4"/>
      <c r="CMD86" s="4"/>
      <c r="CME86" s="4"/>
      <c r="CMF86" s="4"/>
      <c r="CMG86" s="4"/>
      <c r="CMH86" s="4"/>
      <c r="CMI86" s="4"/>
      <c r="CMJ86" s="4"/>
      <c r="CMK86" s="4"/>
      <c r="CML86" s="4"/>
      <c r="CMM86" s="4"/>
      <c r="CMN86" s="4"/>
      <c r="CMO86" s="4"/>
      <c r="CMP86" s="4"/>
      <c r="CMQ86" s="4"/>
      <c r="CMR86" s="4"/>
      <c r="CMS86" s="4"/>
      <c r="CMT86" s="4"/>
      <c r="CMU86" s="4"/>
      <c r="CMV86" s="4"/>
      <c r="CMW86" s="4"/>
      <c r="CMX86" s="4"/>
      <c r="CMY86" s="4"/>
      <c r="CMZ86" s="4"/>
      <c r="CNA86" s="4"/>
      <c r="CNB86" s="4"/>
      <c r="CNC86" s="4"/>
      <c r="CND86" s="4"/>
      <c r="CNE86" s="4"/>
      <c r="CNF86" s="4"/>
      <c r="CNG86" s="4"/>
      <c r="CNH86" s="4"/>
      <c r="CNI86" s="4"/>
      <c r="CNJ86" s="4"/>
      <c r="CNK86" s="4"/>
      <c r="CNL86" s="4"/>
      <c r="CNM86" s="4"/>
      <c r="CNN86" s="4"/>
      <c r="CNO86" s="4"/>
      <c r="CNP86" s="4"/>
      <c r="CNQ86" s="4"/>
      <c r="CNR86" s="4"/>
      <c r="CNS86" s="4"/>
      <c r="CNT86" s="4"/>
      <c r="CNU86" s="4"/>
      <c r="CNV86" s="4"/>
      <c r="CNW86" s="4"/>
      <c r="CNX86" s="4"/>
      <c r="CNY86" s="4"/>
      <c r="CNZ86" s="4"/>
      <c r="COA86" s="4"/>
      <c r="COB86" s="4"/>
      <c r="COC86" s="4"/>
      <c r="COD86" s="4"/>
      <c r="COE86" s="4"/>
      <c r="COF86" s="4"/>
      <c r="COG86" s="4"/>
      <c r="COH86" s="4"/>
      <c r="COI86" s="4"/>
      <c r="COJ86" s="4"/>
      <c r="COK86" s="4"/>
      <c r="COL86" s="4"/>
      <c r="COM86" s="4"/>
      <c r="CON86" s="4"/>
      <c r="COO86" s="4"/>
      <c r="COP86" s="4"/>
      <c r="COQ86" s="4"/>
      <c r="COR86" s="4"/>
      <c r="COS86" s="4"/>
      <c r="COT86" s="4"/>
      <c r="COU86" s="4"/>
      <c r="COV86" s="4"/>
      <c r="COW86" s="4"/>
      <c r="COX86" s="4"/>
      <c r="COY86" s="4"/>
      <c r="COZ86" s="4"/>
      <c r="CPA86" s="4"/>
      <c r="CPB86" s="4"/>
      <c r="CPC86" s="4"/>
      <c r="CPD86" s="4"/>
      <c r="CPE86" s="4"/>
      <c r="CPF86" s="4"/>
      <c r="CPG86" s="4"/>
      <c r="CPH86" s="4"/>
      <c r="CPI86" s="4"/>
      <c r="CPJ86" s="4"/>
      <c r="CPK86" s="4"/>
      <c r="CPL86" s="4"/>
      <c r="CPM86" s="4"/>
      <c r="CPN86" s="4"/>
      <c r="CPO86" s="4"/>
      <c r="CPP86" s="4"/>
      <c r="CPQ86" s="4"/>
      <c r="CPR86" s="4"/>
      <c r="CPS86" s="4"/>
      <c r="CPT86" s="4"/>
      <c r="CPU86" s="4"/>
      <c r="CPV86" s="4"/>
      <c r="CPW86" s="4"/>
      <c r="CPX86" s="4"/>
      <c r="CPY86" s="4"/>
      <c r="CPZ86" s="4"/>
      <c r="CQA86" s="4"/>
      <c r="CQB86" s="4"/>
      <c r="CQC86" s="4"/>
      <c r="CQD86" s="4"/>
      <c r="CQE86" s="4"/>
      <c r="CQF86" s="4"/>
      <c r="CQG86" s="4"/>
      <c r="CQH86" s="4"/>
      <c r="CQI86" s="4"/>
      <c r="CQJ86" s="4"/>
      <c r="CQK86" s="4"/>
      <c r="CQL86" s="4"/>
      <c r="CQM86" s="4"/>
      <c r="CQN86" s="4"/>
      <c r="CQO86" s="4"/>
      <c r="CQP86" s="4"/>
      <c r="CQQ86" s="4"/>
      <c r="CQR86" s="4"/>
      <c r="CQS86" s="4"/>
      <c r="CQT86" s="4"/>
      <c r="CQU86" s="4"/>
      <c r="CQV86" s="4"/>
      <c r="CQW86" s="4"/>
      <c r="CQX86" s="4"/>
      <c r="CQY86" s="4"/>
      <c r="CQZ86" s="4"/>
      <c r="CRA86" s="4"/>
      <c r="CRB86" s="4"/>
      <c r="CRC86" s="4"/>
      <c r="CRD86" s="4"/>
      <c r="CRE86" s="4"/>
      <c r="CRF86" s="4"/>
      <c r="CRG86" s="4"/>
      <c r="CRH86" s="4"/>
      <c r="CRI86" s="4"/>
      <c r="CRJ86" s="4"/>
      <c r="CRK86" s="4"/>
      <c r="CRL86" s="4"/>
      <c r="CRM86" s="4"/>
      <c r="CRN86" s="4"/>
      <c r="CRO86" s="4"/>
      <c r="CRP86" s="4"/>
      <c r="CRQ86" s="4"/>
      <c r="CRR86" s="4"/>
      <c r="CRS86" s="4"/>
      <c r="CRT86" s="4"/>
      <c r="CRU86" s="4"/>
      <c r="CRV86" s="4"/>
      <c r="CRW86" s="4"/>
      <c r="CRX86" s="4"/>
      <c r="CRY86" s="4"/>
      <c r="CRZ86" s="4"/>
      <c r="CSA86" s="4"/>
      <c r="CSB86" s="4"/>
      <c r="CSC86" s="4"/>
      <c r="CSD86" s="4"/>
      <c r="CSE86" s="4"/>
      <c r="CSF86" s="4"/>
      <c r="CSG86" s="4"/>
      <c r="CSH86" s="4"/>
      <c r="CSI86" s="4"/>
      <c r="CSJ86" s="4"/>
      <c r="CSK86" s="4"/>
      <c r="CSL86" s="4"/>
      <c r="CSM86" s="4"/>
      <c r="CSN86" s="4"/>
      <c r="CSO86" s="4"/>
      <c r="CSP86" s="4"/>
      <c r="CSQ86" s="4"/>
      <c r="CSR86" s="4"/>
      <c r="CSS86" s="4"/>
      <c r="CST86" s="4"/>
      <c r="CSU86" s="4"/>
      <c r="CSV86" s="4"/>
      <c r="CSW86" s="4"/>
      <c r="CSX86" s="4"/>
      <c r="CSY86" s="4"/>
      <c r="CSZ86" s="4"/>
      <c r="CTA86" s="4"/>
      <c r="CTB86" s="4"/>
      <c r="CTC86" s="4"/>
      <c r="CTD86" s="4"/>
      <c r="CTE86" s="4"/>
      <c r="CTF86" s="4"/>
      <c r="CTG86" s="4"/>
      <c r="CTH86" s="4"/>
      <c r="CTI86" s="4"/>
      <c r="CTJ86" s="4"/>
      <c r="CTK86" s="4"/>
      <c r="CTL86" s="4"/>
      <c r="CTM86" s="4"/>
      <c r="CTN86" s="4"/>
      <c r="CTO86" s="4"/>
      <c r="CTP86" s="4"/>
      <c r="CTQ86" s="4"/>
      <c r="CTR86" s="4"/>
      <c r="CTS86" s="4"/>
      <c r="CTT86" s="4"/>
      <c r="CTU86" s="4"/>
      <c r="CTV86" s="4"/>
      <c r="CTW86" s="4"/>
      <c r="CTX86" s="4"/>
      <c r="CTY86" s="4"/>
      <c r="CTZ86" s="4"/>
      <c r="CUA86" s="4"/>
      <c r="CUB86" s="4"/>
      <c r="CUC86" s="4"/>
      <c r="CUD86" s="4"/>
      <c r="CUE86" s="4"/>
      <c r="CUF86" s="4"/>
      <c r="CUG86" s="4"/>
      <c r="CUH86" s="4"/>
      <c r="CUI86" s="4"/>
      <c r="CUJ86" s="4"/>
      <c r="CUK86" s="4"/>
      <c r="CUL86" s="4"/>
      <c r="CUM86" s="4"/>
      <c r="CUN86" s="4"/>
      <c r="CUO86" s="4"/>
      <c r="CUP86" s="4"/>
      <c r="CUQ86" s="4"/>
      <c r="CUR86" s="4"/>
      <c r="CUS86" s="4"/>
      <c r="CUT86" s="4"/>
      <c r="CUU86" s="4"/>
      <c r="CUV86" s="4"/>
      <c r="CUW86" s="4"/>
      <c r="CUX86" s="4"/>
      <c r="CUY86" s="4"/>
      <c r="CUZ86" s="4"/>
      <c r="CVA86" s="4"/>
      <c r="CVB86" s="4"/>
      <c r="CVC86" s="4"/>
      <c r="CVD86" s="4"/>
      <c r="CVE86" s="4"/>
      <c r="CVF86" s="4"/>
      <c r="CVG86" s="4"/>
      <c r="CVH86" s="4"/>
      <c r="CVI86" s="4"/>
      <c r="CVJ86" s="4"/>
      <c r="CVK86" s="4"/>
      <c r="CVL86" s="4"/>
      <c r="CVM86" s="4"/>
      <c r="CVN86" s="4"/>
      <c r="CVO86" s="4"/>
      <c r="CVP86" s="4"/>
      <c r="CVQ86" s="4"/>
      <c r="CVR86" s="4"/>
      <c r="CVS86" s="4"/>
      <c r="CVT86" s="4"/>
      <c r="CVU86" s="4"/>
      <c r="CVV86" s="4"/>
      <c r="CVW86" s="4"/>
      <c r="CVX86" s="4"/>
      <c r="CVY86" s="4"/>
      <c r="CVZ86" s="4"/>
      <c r="CWA86" s="4"/>
      <c r="CWB86" s="4"/>
      <c r="CWC86" s="4"/>
      <c r="CWD86" s="4"/>
      <c r="CWE86" s="4"/>
      <c r="CWF86" s="4"/>
      <c r="CWG86" s="4"/>
      <c r="CWH86" s="4"/>
      <c r="CWI86" s="4"/>
      <c r="CWJ86" s="4"/>
      <c r="CWK86" s="4"/>
      <c r="CWL86" s="4"/>
      <c r="CWM86" s="4"/>
      <c r="CWN86" s="4"/>
      <c r="CWO86" s="4"/>
      <c r="CWP86" s="4"/>
      <c r="CWQ86" s="4"/>
      <c r="CWR86" s="4"/>
      <c r="CWS86" s="4"/>
      <c r="CWT86" s="4"/>
      <c r="CWU86" s="4"/>
      <c r="CWV86" s="4"/>
      <c r="CWW86" s="4"/>
      <c r="CWX86" s="4"/>
      <c r="CWY86" s="4"/>
      <c r="CWZ86" s="4"/>
      <c r="CXA86" s="4"/>
      <c r="CXB86" s="4"/>
      <c r="CXC86" s="4"/>
      <c r="CXD86" s="4"/>
      <c r="CXE86" s="4"/>
      <c r="CXF86" s="4"/>
      <c r="CXG86" s="4"/>
      <c r="CXH86" s="4"/>
      <c r="CXI86" s="4"/>
      <c r="CXJ86" s="4"/>
      <c r="CXK86" s="4"/>
      <c r="CXL86" s="4"/>
      <c r="CXM86" s="4"/>
      <c r="CXN86" s="4"/>
      <c r="CXO86" s="4"/>
      <c r="CXP86" s="4"/>
      <c r="CXQ86" s="4"/>
      <c r="CXR86" s="4"/>
      <c r="CXS86" s="4"/>
      <c r="CXT86" s="4"/>
      <c r="CXU86" s="4"/>
      <c r="CXV86" s="4"/>
      <c r="CXW86" s="4"/>
      <c r="CXX86" s="4"/>
      <c r="CXY86" s="4"/>
      <c r="CXZ86" s="4"/>
      <c r="CYA86" s="4"/>
      <c r="CYB86" s="4"/>
      <c r="CYC86" s="4"/>
      <c r="CYD86" s="4"/>
      <c r="CYE86" s="4"/>
      <c r="CYF86" s="4"/>
      <c r="CYG86" s="4"/>
      <c r="CYH86" s="4"/>
      <c r="CYI86" s="4"/>
      <c r="CYJ86" s="4"/>
      <c r="CYK86" s="4"/>
      <c r="CYL86" s="4"/>
      <c r="CYM86" s="4"/>
      <c r="CYN86" s="4"/>
      <c r="CYO86" s="4"/>
      <c r="CYP86" s="4"/>
      <c r="CYQ86" s="4"/>
      <c r="CYR86" s="4"/>
      <c r="CYS86" s="4"/>
      <c r="CYT86" s="4"/>
      <c r="CYU86" s="4"/>
      <c r="CYV86" s="4"/>
      <c r="CYW86" s="4"/>
      <c r="CYX86" s="4"/>
      <c r="CYY86" s="4"/>
      <c r="CYZ86" s="4"/>
      <c r="CZA86" s="4"/>
      <c r="CZB86" s="4"/>
      <c r="CZC86" s="4"/>
      <c r="CZD86" s="4"/>
      <c r="CZE86" s="4"/>
      <c r="CZF86" s="4"/>
      <c r="CZG86" s="4"/>
      <c r="CZH86" s="4"/>
      <c r="CZI86" s="4"/>
      <c r="CZJ86" s="4"/>
      <c r="CZK86" s="4"/>
      <c r="CZL86" s="4"/>
      <c r="CZM86" s="4"/>
      <c r="CZN86" s="4"/>
      <c r="CZO86" s="4"/>
      <c r="CZP86" s="4"/>
      <c r="CZQ86" s="4"/>
      <c r="CZR86" s="4"/>
      <c r="CZS86" s="4"/>
      <c r="CZT86" s="4"/>
      <c r="CZU86" s="4"/>
      <c r="CZV86" s="4"/>
      <c r="CZW86" s="4"/>
      <c r="CZX86" s="4"/>
      <c r="CZY86" s="4"/>
      <c r="CZZ86" s="4"/>
      <c r="DAA86" s="4"/>
      <c r="DAB86" s="4"/>
      <c r="DAC86" s="4"/>
      <c r="DAD86" s="4"/>
      <c r="DAE86" s="4"/>
      <c r="DAF86" s="4"/>
      <c r="DAG86" s="4"/>
      <c r="DAH86" s="4"/>
      <c r="DAI86" s="4"/>
      <c r="DAJ86" s="4"/>
      <c r="DAK86" s="4"/>
      <c r="DAL86" s="4"/>
      <c r="DAM86" s="4"/>
      <c r="DAN86" s="4"/>
      <c r="DAO86" s="4"/>
      <c r="DAP86" s="4"/>
      <c r="DAQ86" s="4"/>
      <c r="DAR86" s="4"/>
      <c r="DAS86" s="4"/>
      <c r="DAT86" s="4"/>
      <c r="DAU86" s="4"/>
      <c r="DAV86" s="4"/>
      <c r="DAW86" s="4"/>
      <c r="DAX86" s="4"/>
      <c r="DAY86" s="4"/>
      <c r="DAZ86" s="4"/>
      <c r="DBA86" s="4"/>
      <c r="DBB86" s="4"/>
      <c r="DBC86" s="4"/>
      <c r="DBD86" s="4"/>
      <c r="DBE86" s="4"/>
      <c r="DBF86" s="4"/>
      <c r="DBG86" s="4"/>
      <c r="DBH86" s="4"/>
      <c r="DBI86" s="4"/>
      <c r="DBJ86" s="4"/>
      <c r="DBK86" s="4"/>
      <c r="DBL86" s="4"/>
      <c r="DBM86" s="4"/>
      <c r="DBN86" s="4"/>
      <c r="DBO86" s="4"/>
      <c r="DBP86" s="4"/>
      <c r="DBQ86" s="4"/>
      <c r="DBR86" s="4"/>
      <c r="DBS86" s="4"/>
      <c r="DBT86" s="4"/>
      <c r="DBU86" s="4"/>
      <c r="DBV86" s="4"/>
      <c r="DBW86" s="4"/>
      <c r="DBX86" s="4"/>
      <c r="DBY86" s="4"/>
      <c r="DBZ86" s="4"/>
      <c r="DCA86" s="4"/>
      <c r="DCB86" s="4"/>
      <c r="DCC86" s="4"/>
      <c r="DCD86" s="4"/>
      <c r="DCE86" s="4"/>
      <c r="DCF86" s="4"/>
      <c r="DCG86" s="4"/>
      <c r="DCH86" s="4"/>
      <c r="DCI86" s="4"/>
      <c r="DCJ86" s="4"/>
      <c r="DCK86" s="4"/>
      <c r="DCL86" s="4"/>
      <c r="DCM86" s="4"/>
      <c r="DCN86" s="4"/>
      <c r="DCO86" s="4"/>
      <c r="DCP86" s="4"/>
      <c r="DCQ86" s="4"/>
      <c r="DCR86" s="4"/>
      <c r="DCS86" s="4"/>
      <c r="DCT86" s="4"/>
      <c r="DCU86" s="4"/>
      <c r="DCV86" s="4"/>
      <c r="DCW86" s="4"/>
      <c r="DCX86" s="4"/>
      <c r="DCY86" s="4"/>
      <c r="DCZ86" s="4"/>
      <c r="DDA86" s="4"/>
      <c r="DDB86" s="4"/>
      <c r="DDC86" s="4"/>
      <c r="DDD86" s="4"/>
      <c r="DDE86" s="4"/>
      <c r="DDF86" s="4"/>
      <c r="DDG86" s="4"/>
      <c r="DDH86" s="4"/>
      <c r="DDI86" s="4"/>
      <c r="DDJ86" s="4"/>
      <c r="DDK86" s="4"/>
      <c r="DDL86" s="4"/>
      <c r="DDM86" s="4"/>
      <c r="DDN86" s="4"/>
      <c r="DDO86" s="4"/>
      <c r="DDP86" s="4"/>
      <c r="DDQ86" s="4"/>
      <c r="DDR86" s="4"/>
      <c r="DDS86" s="4"/>
      <c r="DDT86" s="4"/>
      <c r="DDU86" s="4"/>
      <c r="DDV86" s="4"/>
      <c r="DDW86" s="4"/>
      <c r="DDX86" s="4"/>
      <c r="DDY86" s="4"/>
      <c r="DDZ86" s="4"/>
      <c r="DEA86" s="4"/>
      <c r="DEB86" s="4"/>
      <c r="DEC86" s="4"/>
      <c r="DED86" s="4"/>
      <c r="DEE86" s="4"/>
      <c r="DEF86" s="4"/>
      <c r="DEG86" s="4"/>
      <c r="DEH86" s="4"/>
      <c r="DEI86" s="4"/>
      <c r="DEJ86" s="4"/>
      <c r="DEK86" s="4"/>
      <c r="DEL86" s="4"/>
      <c r="DEM86" s="4"/>
      <c r="DEN86" s="4"/>
      <c r="DEO86" s="4"/>
      <c r="DEP86" s="4"/>
      <c r="DEQ86" s="4"/>
      <c r="DER86" s="4"/>
      <c r="DES86" s="4"/>
      <c r="DET86" s="4"/>
      <c r="DEU86" s="4"/>
      <c r="DEV86" s="4"/>
      <c r="DEW86" s="4"/>
      <c r="DEX86" s="4"/>
      <c r="DEY86" s="4"/>
      <c r="DEZ86" s="4"/>
      <c r="DFA86" s="4"/>
      <c r="DFB86" s="4"/>
      <c r="DFC86" s="4"/>
      <c r="DFD86" s="4"/>
      <c r="DFE86" s="4"/>
      <c r="DFF86" s="4"/>
      <c r="DFG86" s="4"/>
      <c r="DFH86" s="4"/>
      <c r="DFI86" s="4"/>
      <c r="DFJ86" s="4"/>
      <c r="DFK86" s="4"/>
      <c r="DFL86" s="4"/>
      <c r="DFM86" s="4"/>
      <c r="DFN86" s="4"/>
      <c r="DFO86" s="4"/>
      <c r="DFP86" s="4"/>
      <c r="DFQ86" s="4"/>
      <c r="DFR86" s="4"/>
      <c r="DFS86" s="4"/>
      <c r="DFT86" s="4"/>
      <c r="DFU86" s="4"/>
      <c r="DFV86" s="4"/>
      <c r="DFW86" s="4"/>
      <c r="DFX86" s="4"/>
      <c r="DFY86" s="4"/>
      <c r="DFZ86" s="4"/>
      <c r="DGA86" s="4"/>
      <c r="DGB86" s="4"/>
      <c r="DGC86" s="4"/>
      <c r="DGD86" s="4"/>
      <c r="DGE86" s="4"/>
      <c r="DGF86" s="4"/>
      <c r="DGG86" s="4"/>
      <c r="DGH86" s="4"/>
      <c r="DGI86" s="4"/>
      <c r="DGJ86" s="4"/>
      <c r="DGK86" s="4"/>
      <c r="DGL86" s="4"/>
      <c r="DGM86" s="4"/>
      <c r="DGN86" s="4"/>
      <c r="DGO86" s="4"/>
      <c r="DGP86" s="4"/>
      <c r="DGQ86" s="4"/>
      <c r="DGR86" s="4"/>
      <c r="DGS86" s="4"/>
      <c r="DGT86" s="4"/>
      <c r="DGU86" s="4"/>
      <c r="DGV86" s="4"/>
      <c r="DGW86" s="4"/>
      <c r="DGX86" s="4"/>
      <c r="DGY86" s="4"/>
      <c r="DGZ86" s="4"/>
      <c r="DHA86" s="4"/>
      <c r="DHB86" s="4"/>
      <c r="DHC86" s="4"/>
      <c r="DHD86" s="4"/>
      <c r="DHE86" s="4"/>
      <c r="DHF86" s="4"/>
      <c r="DHG86" s="4"/>
      <c r="DHH86" s="4"/>
      <c r="DHI86" s="4"/>
      <c r="DHJ86" s="4"/>
      <c r="DHK86" s="4"/>
      <c r="DHL86" s="4"/>
      <c r="DHM86" s="4"/>
      <c r="DHN86" s="4"/>
      <c r="DHO86" s="4"/>
      <c r="DHP86" s="4"/>
      <c r="DHQ86" s="4"/>
      <c r="DHR86" s="4"/>
      <c r="DHS86" s="4"/>
      <c r="DHT86" s="4"/>
      <c r="DHU86" s="4"/>
      <c r="DHV86" s="4"/>
      <c r="DHW86" s="4"/>
      <c r="DHX86" s="4"/>
      <c r="DHY86" s="4"/>
      <c r="DHZ86" s="4"/>
      <c r="DIA86" s="4"/>
      <c r="DIB86" s="4"/>
      <c r="DIC86" s="4"/>
      <c r="DID86" s="4"/>
      <c r="DIE86" s="4"/>
      <c r="DIF86" s="4"/>
      <c r="DIG86" s="4"/>
      <c r="DIH86" s="4"/>
      <c r="DII86" s="4"/>
      <c r="DIJ86" s="4"/>
      <c r="DIK86" s="4"/>
      <c r="DIL86" s="4"/>
      <c r="DIM86" s="4"/>
      <c r="DIN86" s="4"/>
      <c r="DIO86" s="4"/>
      <c r="DIP86" s="4"/>
      <c r="DIQ86" s="4"/>
      <c r="DIR86" s="4"/>
      <c r="DIS86" s="4"/>
      <c r="DIT86" s="4"/>
      <c r="DIU86" s="4"/>
      <c r="DIV86" s="4"/>
      <c r="DIW86" s="4"/>
      <c r="DIX86" s="4"/>
      <c r="DIY86" s="4"/>
      <c r="DIZ86" s="4"/>
      <c r="DJA86" s="4"/>
      <c r="DJB86" s="4"/>
      <c r="DJC86" s="4"/>
      <c r="DJD86" s="4"/>
      <c r="DJE86" s="4"/>
      <c r="DJF86" s="4"/>
      <c r="DJG86" s="4"/>
      <c r="DJH86" s="4"/>
      <c r="DJI86" s="4"/>
      <c r="DJJ86" s="4"/>
      <c r="DJK86" s="4"/>
      <c r="DJL86" s="4"/>
      <c r="DJM86" s="4"/>
      <c r="DJN86" s="4"/>
      <c r="DJO86" s="4"/>
      <c r="DJP86" s="4"/>
      <c r="DJQ86" s="4"/>
      <c r="DJR86" s="4"/>
      <c r="DJS86" s="4"/>
      <c r="DJT86" s="4"/>
      <c r="DJU86" s="4"/>
      <c r="DJV86" s="4"/>
      <c r="DJW86" s="4"/>
      <c r="DJX86" s="4"/>
      <c r="DJY86" s="4"/>
      <c r="DJZ86" s="4"/>
      <c r="DKA86" s="4"/>
      <c r="DKB86" s="4"/>
      <c r="DKC86" s="4"/>
      <c r="DKD86" s="4"/>
      <c r="DKE86" s="4"/>
      <c r="DKF86" s="4"/>
      <c r="DKG86" s="4"/>
      <c r="DKH86" s="4"/>
      <c r="DKI86" s="4"/>
      <c r="DKJ86" s="4"/>
      <c r="DKK86" s="4"/>
      <c r="DKL86" s="4"/>
      <c r="DKM86" s="4"/>
      <c r="DKN86" s="4"/>
      <c r="DKO86" s="4"/>
      <c r="DKP86" s="4"/>
      <c r="DKQ86" s="4"/>
      <c r="DKR86" s="4"/>
      <c r="DKS86" s="4"/>
      <c r="DKT86" s="4"/>
      <c r="DKU86" s="4"/>
      <c r="DKV86" s="4"/>
      <c r="DKW86" s="4"/>
      <c r="DKX86" s="4"/>
      <c r="DKY86" s="4"/>
      <c r="DKZ86" s="4"/>
      <c r="DLA86" s="4"/>
      <c r="DLB86" s="4"/>
      <c r="DLC86" s="4"/>
      <c r="DLD86" s="4"/>
      <c r="DLE86" s="4"/>
      <c r="DLF86" s="4"/>
      <c r="DLG86" s="4"/>
      <c r="DLH86" s="4"/>
      <c r="DLI86" s="4"/>
      <c r="DLJ86" s="4"/>
      <c r="DLK86" s="4"/>
      <c r="DLL86" s="4"/>
      <c r="DLM86" s="4"/>
      <c r="DLN86" s="4"/>
      <c r="DLO86" s="4"/>
      <c r="DLP86" s="4"/>
      <c r="DLQ86" s="4"/>
      <c r="DLR86" s="4"/>
      <c r="DLS86" s="4"/>
      <c r="DLT86" s="4"/>
      <c r="DLU86" s="4"/>
      <c r="DLV86" s="4"/>
      <c r="DLW86" s="4"/>
      <c r="DLX86" s="4"/>
      <c r="DLY86" s="4"/>
      <c r="DLZ86" s="4"/>
      <c r="DMA86" s="4"/>
      <c r="DMB86" s="4"/>
      <c r="DMC86" s="4"/>
      <c r="DMD86" s="4"/>
      <c r="DME86" s="4"/>
      <c r="DMF86" s="4"/>
      <c r="DMG86" s="4"/>
      <c r="DMH86" s="4"/>
      <c r="DMI86" s="4"/>
      <c r="DMJ86" s="4"/>
      <c r="DMK86" s="4"/>
      <c r="DML86" s="4"/>
      <c r="DMM86" s="4"/>
      <c r="DMN86" s="4"/>
      <c r="DMO86" s="4"/>
      <c r="DMP86" s="4"/>
      <c r="DMQ86" s="4"/>
      <c r="DMR86" s="4"/>
      <c r="DMS86" s="4"/>
      <c r="DMT86" s="4"/>
      <c r="DMU86" s="4"/>
      <c r="DMV86" s="4"/>
      <c r="DMW86" s="4"/>
      <c r="DMX86" s="4"/>
      <c r="DMY86" s="4"/>
      <c r="DMZ86" s="4"/>
      <c r="DNA86" s="4"/>
      <c r="DNB86" s="4"/>
      <c r="DNC86" s="4"/>
      <c r="DND86" s="4"/>
      <c r="DNE86" s="4"/>
      <c r="DNF86" s="4"/>
      <c r="DNG86" s="4"/>
      <c r="DNH86" s="4"/>
      <c r="DNI86" s="4"/>
      <c r="DNJ86" s="4"/>
      <c r="DNK86" s="4"/>
      <c r="DNL86" s="4"/>
      <c r="DNM86" s="4"/>
      <c r="DNN86" s="4"/>
      <c r="DNO86" s="4"/>
      <c r="DNP86" s="4"/>
      <c r="DNQ86" s="4"/>
      <c r="DNR86" s="4"/>
      <c r="DNS86" s="4"/>
      <c r="DNT86" s="4"/>
      <c r="DNU86" s="4"/>
      <c r="DNV86" s="4"/>
      <c r="DNW86" s="4"/>
      <c r="DNX86" s="4"/>
      <c r="DNY86" s="4"/>
      <c r="DNZ86" s="4"/>
      <c r="DOA86" s="4"/>
      <c r="DOB86" s="4"/>
      <c r="DOC86" s="4"/>
      <c r="DOD86" s="4"/>
      <c r="DOE86" s="4"/>
      <c r="DOF86" s="4"/>
      <c r="DOG86" s="4"/>
      <c r="DOH86" s="4"/>
      <c r="DOI86" s="4"/>
      <c r="DOJ86" s="4"/>
      <c r="DOK86" s="4"/>
      <c r="DOL86" s="4"/>
      <c r="DOM86" s="4"/>
      <c r="DON86" s="4"/>
      <c r="DOO86" s="4"/>
      <c r="DOP86" s="4"/>
      <c r="DOQ86" s="4"/>
      <c r="DOR86" s="4"/>
      <c r="DOS86" s="4"/>
      <c r="DOT86" s="4"/>
      <c r="DOU86" s="4"/>
      <c r="DOV86" s="4"/>
      <c r="DOW86" s="4"/>
      <c r="DOX86" s="4"/>
      <c r="DOY86" s="4"/>
      <c r="DOZ86" s="4"/>
      <c r="DPA86" s="4"/>
      <c r="DPB86" s="4"/>
      <c r="DPC86" s="4"/>
      <c r="DPD86" s="4"/>
      <c r="DPE86" s="4"/>
      <c r="DPF86" s="4"/>
      <c r="DPG86" s="4"/>
      <c r="DPH86" s="4"/>
      <c r="DPI86" s="4"/>
      <c r="DPJ86" s="4"/>
      <c r="DPK86" s="4"/>
      <c r="DPL86" s="4"/>
      <c r="DPM86" s="4"/>
      <c r="DPN86" s="4"/>
      <c r="DPO86" s="4"/>
      <c r="DPP86" s="4"/>
      <c r="DPQ86" s="4"/>
      <c r="DPR86" s="4"/>
      <c r="DPS86" s="4"/>
      <c r="DPT86" s="4"/>
      <c r="DPU86" s="4"/>
      <c r="DPV86" s="4"/>
      <c r="DPW86" s="4"/>
      <c r="DPX86" s="4"/>
      <c r="DPY86" s="4"/>
      <c r="DPZ86" s="4"/>
      <c r="DQA86" s="4"/>
      <c r="DQB86" s="4"/>
      <c r="DQC86" s="4"/>
      <c r="DQD86" s="4"/>
      <c r="DQE86" s="4"/>
      <c r="DQF86" s="4"/>
      <c r="DQG86" s="4"/>
      <c r="DQH86" s="4"/>
      <c r="DQI86" s="4"/>
      <c r="DQJ86" s="4"/>
      <c r="DQK86" s="4"/>
      <c r="DQL86" s="4"/>
      <c r="DQM86" s="4"/>
      <c r="DQN86" s="4"/>
      <c r="DQO86" s="4"/>
      <c r="DQP86" s="4"/>
      <c r="DQQ86" s="4"/>
      <c r="DQR86" s="4"/>
      <c r="DQS86" s="4"/>
      <c r="DQT86" s="4"/>
      <c r="DQU86" s="4"/>
      <c r="DQV86" s="4"/>
      <c r="DQW86" s="4"/>
      <c r="DQX86" s="4"/>
      <c r="DQY86" s="4"/>
      <c r="DQZ86" s="4"/>
      <c r="DRA86" s="4"/>
      <c r="DRB86" s="4"/>
      <c r="DRC86" s="4"/>
      <c r="DRD86" s="4"/>
      <c r="DRE86" s="4"/>
      <c r="DRF86" s="4"/>
      <c r="DRG86" s="4"/>
      <c r="DRH86" s="4"/>
      <c r="DRI86" s="4"/>
      <c r="DRJ86" s="4"/>
      <c r="DRK86" s="4"/>
      <c r="DRL86" s="4"/>
      <c r="DRM86" s="4"/>
      <c r="DRN86" s="4"/>
      <c r="DRO86" s="4"/>
      <c r="DRP86" s="4"/>
      <c r="DRQ86" s="4"/>
      <c r="DRR86" s="4"/>
      <c r="DRS86" s="4"/>
      <c r="DRT86" s="4"/>
      <c r="DRU86" s="4"/>
      <c r="DRV86" s="4"/>
      <c r="DRW86" s="4"/>
      <c r="DRX86" s="4"/>
      <c r="DRY86" s="4"/>
      <c r="DRZ86" s="4"/>
      <c r="DSA86" s="4"/>
      <c r="DSB86" s="4"/>
      <c r="DSC86" s="4"/>
      <c r="DSD86" s="4"/>
      <c r="DSE86" s="4"/>
      <c r="DSF86" s="4"/>
      <c r="DSG86" s="4"/>
      <c r="DSH86" s="4"/>
      <c r="DSI86" s="4"/>
      <c r="DSJ86" s="4"/>
      <c r="DSK86" s="4"/>
      <c r="DSL86" s="4"/>
      <c r="DSM86" s="4"/>
      <c r="DSN86" s="4"/>
      <c r="DSO86" s="4"/>
      <c r="DSP86" s="4"/>
      <c r="DSQ86" s="4"/>
      <c r="DSR86" s="4"/>
      <c r="DSS86" s="4"/>
      <c r="DST86" s="4"/>
      <c r="DSU86" s="4"/>
      <c r="DSV86" s="4"/>
      <c r="DSW86" s="4"/>
      <c r="DSX86" s="4"/>
      <c r="DSY86" s="4"/>
      <c r="DSZ86" s="4"/>
      <c r="DTA86" s="4"/>
      <c r="DTB86" s="4"/>
      <c r="DTC86" s="4"/>
      <c r="DTD86" s="4"/>
      <c r="DTE86" s="4"/>
      <c r="DTF86" s="4"/>
      <c r="DTG86" s="4"/>
      <c r="DTH86" s="4"/>
      <c r="DTI86" s="4"/>
      <c r="DTJ86" s="4"/>
      <c r="DTK86" s="4"/>
      <c r="DTL86" s="4"/>
      <c r="DTM86" s="4"/>
      <c r="DTN86" s="4"/>
      <c r="DTO86" s="4"/>
      <c r="DTP86" s="4"/>
      <c r="DTQ86" s="4"/>
      <c r="DTR86" s="4"/>
      <c r="DTS86" s="4"/>
      <c r="DTT86" s="4"/>
      <c r="DTU86" s="4"/>
      <c r="DTV86" s="4"/>
      <c r="DTW86" s="4"/>
      <c r="DTX86" s="4"/>
      <c r="DTY86" s="4"/>
      <c r="DTZ86" s="4"/>
      <c r="DUA86" s="4"/>
      <c r="DUB86" s="4"/>
      <c r="DUC86" s="4"/>
      <c r="DUD86" s="4"/>
      <c r="DUE86" s="4"/>
      <c r="DUF86" s="4"/>
      <c r="DUG86" s="4"/>
      <c r="DUH86" s="4"/>
      <c r="DUI86" s="4"/>
      <c r="DUJ86" s="4"/>
      <c r="DUK86" s="4"/>
      <c r="DUL86" s="4"/>
      <c r="DUM86" s="4"/>
      <c r="DUN86" s="4"/>
      <c r="DUO86" s="4"/>
      <c r="DUP86" s="4"/>
      <c r="DUQ86" s="4"/>
      <c r="DUR86" s="4"/>
      <c r="DUS86" s="4"/>
      <c r="DUT86" s="4"/>
      <c r="DUU86" s="4"/>
      <c r="DUV86" s="4"/>
      <c r="DUW86" s="4"/>
      <c r="DUX86" s="4"/>
      <c r="DUY86" s="4"/>
      <c r="DUZ86" s="4"/>
      <c r="DVA86" s="4"/>
      <c r="DVB86" s="4"/>
      <c r="DVC86" s="4"/>
      <c r="DVD86" s="4"/>
      <c r="DVE86" s="4"/>
      <c r="DVF86" s="4"/>
      <c r="DVG86" s="4"/>
      <c r="DVH86" s="4"/>
      <c r="DVI86" s="4"/>
      <c r="DVJ86" s="4"/>
      <c r="DVK86" s="4"/>
      <c r="DVL86" s="4"/>
      <c r="DVM86" s="4"/>
      <c r="DVN86" s="4"/>
      <c r="DVO86" s="4"/>
      <c r="DVP86" s="4"/>
      <c r="DVQ86" s="4"/>
      <c r="DVR86" s="4"/>
      <c r="DVS86" s="4"/>
      <c r="DVT86" s="4"/>
      <c r="DVU86" s="4"/>
      <c r="DVV86" s="4"/>
      <c r="DVW86" s="4"/>
      <c r="DVX86" s="4"/>
      <c r="DVY86" s="4"/>
      <c r="DVZ86" s="4"/>
      <c r="DWA86" s="4"/>
      <c r="DWB86" s="4"/>
      <c r="DWC86" s="4"/>
      <c r="DWD86" s="4"/>
      <c r="DWE86" s="4"/>
      <c r="DWF86" s="4"/>
      <c r="DWG86" s="4"/>
      <c r="DWH86" s="4"/>
      <c r="DWI86" s="4"/>
      <c r="DWJ86" s="4"/>
      <c r="DWK86" s="4"/>
      <c r="DWL86" s="4"/>
      <c r="DWM86" s="4"/>
      <c r="DWN86" s="4"/>
      <c r="DWO86" s="4"/>
      <c r="DWP86" s="4"/>
      <c r="DWQ86" s="4"/>
      <c r="DWR86" s="4"/>
      <c r="DWS86" s="4"/>
      <c r="DWT86" s="4"/>
      <c r="DWU86" s="4"/>
      <c r="DWV86" s="4"/>
      <c r="DWW86" s="4"/>
      <c r="DWX86" s="4"/>
      <c r="DWY86" s="4"/>
      <c r="DWZ86" s="4"/>
      <c r="DXA86" s="4"/>
      <c r="DXB86" s="4"/>
      <c r="DXC86" s="4"/>
      <c r="DXD86" s="4"/>
      <c r="DXE86" s="4"/>
      <c r="DXF86" s="4"/>
      <c r="DXG86" s="4"/>
      <c r="DXH86" s="4"/>
      <c r="DXI86" s="4"/>
      <c r="DXJ86" s="4"/>
      <c r="DXK86" s="4"/>
      <c r="DXL86" s="4"/>
      <c r="DXM86" s="4"/>
      <c r="DXN86" s="4"/>
      <c r="DXO86" s="4"/>
      <c r="DXP86" s="4"/>
      <c r="DXQ86" s="4"/>
      <c r="DXR86" s="4"/>
      <c r="DXS86" s="4"/>
      <c r="DXT86" s="4"/>
      <c r="DXU86" s="4"/>
      <c r="DXV86" s="4"/>
      <c r="DXW86" s="4"/>
      <c r="DXX86" s="4"/>
      <c r="DXY86" s="4"/>
      <c r="DXZ86" s="4"/>
      <c r="DYA86" s="4"/>
      <c r="DYB86" s="4"/>
      <c r="DYC86" s="4"/>
      <c r="DYD86" s="4"/>
      <c r="DYE86" s="4"/>
      <c r="DYF86" s="4"/>
      <c r="DYG86" s="4"/>
      <c r="DYH86" s="4"/>
      <c r="DYI86" s="4"/>
      <c r="DYJ86" s="4"/>
      <c r="DYK86" s="4"/>
      <c r="DYL86" s="4"/>
      <c r="DYM86" s="4"/>
      <c r="DYN86" s="4"/>
      <c r="DYO86" s="4"/>
      <c r="DYP86" s="4"/>
      <c r="DYQ86" s="4"/>
      <c r="DYR86" s="4"/>
      <c r="DYS86" s="4"/>
      <c r="DYT86" s="4"/>
      <c r="DYU86" s="4"/>
      <c r="DYV86" s="4"/>
      <c r="DYW86" s="4"/>
      <c r="DYX86" s="4"/>
      <c r="DYY86" s="4"/>
      <c r="DYZ86" s="4"/>
      <c r="DZA86" s="4"/>
      <c r="DZB86" s="4"/>
      <c r="DZC86" s="4"/>
      <c r="DZD86" s="4"/>
      <c r="DZE86" s="4"/>
      <c r="DZF86" s="4"/>
      <c r="DZG86" s="4"/>
      <c r="DZH86" s="4"/>
      <c r="DZI86" s="4"/>
      <c r="DZJ86" s="4"/>
      <c r="DZK86" s="4"/>
      <c r="DZL86" s="4"/>
      <c r="DZM86" s="4"/>
      <c r="DZN86" s="4"/>
      <c r="DZO86" s="4"/>
      <c r="DZP86" s="4"/>
      <c r="DZQ86" s="4"/>
      <c r="DZR86" s="4"/>
      <c r="DZS86" s="4"/>
      <c r="DZT86" s="4"/>
      <c r="DZU86" s="4"/>
      <c r="DZV86" s="4"/>
      <c r="DZW86" s="4"/>
      <c r="DZX86" s="4"/>
      <c r="DZY86" s="4"/>
      <c r="DZZ86" s="4"/>
      <c r="EAA86" s="4"/>
      <c r="EAB86" s="4"/>
      <c r="EAC86" s="4"/>
      <c r="EAD86" s="4"/>
      <c r="EAE86" s="4"/>
      <c r="EAF86" s="4"/>
      <c r="EAG86" s="4"/>
      <c r="EAH86" s="4"/>
      <c r="EAI86" s="4"/>
      <c r="EAJ86" s="4"/>
      <c r="EAK86" s="4"/>
      <c r="EAL86" s="4"/>
      <c r="EAM86" s="4"/>
      <c r="EAN86" s="4"/>
      <c r="EAO86" s="4"/>
      <c r="EAP86" s="4"/>
      <c r="EAQ86" s="4"/>
      <c r="EAR86" s="4"/>
      <c r="EAS86" s="4"/>
      <c r="EAT86" s="4"/>
      <c r="EAU86" s="4"/>
      <c r="EAV86" s="4"/>
      <c r="EAW86" s="4"/>
      <c r="EAX86" s="4"/>
      <c r="EAY86" s="4"/>
      <c r="EAZ86" s="4"/>
      <c r="EBA86" s="4"/>
      <c r="EBB86" s="4"/>
      <c r="EBC86" s="4"/>
      <c r="EBD86" s="4"/>
      <c r="EBE86" s="4"/>
      <c r="EBF86" s="4"/>
      <c r="EBG86" s="4"/>
      <c r="EBH86" s="4"/>
      <c r="EBI86" s="4"/>
      <c r="EBJ86" s="4"/>
      <c r="EBK86" s="4"/>
      <c r="EBL86" s="4"/>
      <c r="EBM86" s="4"/>
      <c r="EBN86" s="4"/>
      <c r="EBO86" s="4"/>
      <c r="EBP86" s="4"/>
      <c r="EBQ86" s="4"/>
      <c r="EBR86" s="4"/>
      <c r="EBS86" s="4"/>
      <c r="EBT86" s="4"/>
      <c r="EBU86" s="4"/>
      <c r="EBV86" s="4"/>
      <c r="EBW86" s="4"/>
      <c r="EBX86" s="4"/>
      <c r="EBY86" s="4"/>
      <c r="EBZ86" s="4"/>
      <c r="ECA86" s="4"/>
      <c r="ECB86" s="4"/>
      <c r="ECC86" s="4"/>
      <c r="ECD86" s="4"/>
      <c r="ECE86" s="4"/>
      <c r="ECF86" s="4"/>
      <c r="ECG86" s="4"/>
      <c r="ECH86" s="4"/>
      <c r="ECI86" s="4"/>
      <c r="ECJ86" s="4"/>
      <c r="ECK86" s="4"/>
      <c r="ECL86" s="4"/>
      <c r="ECM86" s="4"/>
      <c r="ECN86" s="4"/>
      <c r="ECO86" s="4"/>
      <c r="ECP86" s="4"/>
      <c r="ECQ86" s="4"/>
      <c r="ECR86" s="4"/>
      <c r="ECS86" s="4"/>
      <c r="ECT86" s="4"/>
      <c r="ECU86" s="4"/>
      <c r="ECV86" s="4"/>
      <c r="ECW86" s="4"/>
      <c r="ECX86" s="4"/>
      <c r="ECY86" s="4"/>
      <c r="ECZ86" s="4"/>
      <c r="EDA86" s="4"/>
      <c r="EDB86" s="4"/>
      <c r="EDC86" s="4"/>
      <c r="EDD86" s="4"/>
      <c r="EDE86" s="4"/>
      <c r="EDF86" s="4"/>
      <c r="EDG86" s="4"/>
      <c r="EDH86" s="4"/>
      <c r="EDI86" s="4"/>
      <c r="EDJ86" s="4"/>
      <c r="EDK86" s="4"/>
      <c r="EDL86" s="4"/>
      <c r="EDM86" s="4"/>
      <c r="EDN86" s="4"/>
      <c r="EDO86" s="4"/>
      <c r="EDP86" s="4"/>
      <c r="EDQ86" s="4"/>
      <c r="EDR86" s="4"/>
      <c r="EDS86" s="4"/>
      <c r="EDT86" s="4"/>
      <c r="EDU86" s="4"/>
      <c r="EDV86" s="4"/>
      <c r="EDW86" s="4"/>
      <c r="EDX86" s="4"/>
      <c r="EDY86" s="4"/>
      <c r="EDZ86" s="4"/>
      <c r="EEA86" s="4"/>
      <c r="EEB86" s="4"/>
      <c r="EEC86" s="4"/>
      <c r="EED86" s="4"/>
      <c r="EEE86" s="4"/>
      <c r="EEF86" s="4"/>
      <c r="EEG86" s="4"/>
      <c r="EEH86" s="4"/>
      <c r="EEI86" s="4"/>
      <c r="EEJ86" s="4"/>
      <c r="EEK86" s="4"/>
      <c r="EEL86" s="4"/>
      <c r="EEM86" s="4"/>
      <c r="EEN86" s="4"/>
      <c r="EEO86" s="4"/>
      <c r="EEP86" s="4"/>
      <c r="EEQ86" s="4"/>
      <c r="EER86" s="4"/>
      <c r="EES86" s="4"/>
      <c r="EET86" s="4"/>
      <c r="EEU86" s="4"/>
      <c r="EEV86" s="4"/>
      <c r="EEW86" s="4"/>
      <c r="EEX86" s="4"/>
      <c r="EEY86" s="4"/>
      <c r="EEZ86" s="4"/>
      <c r="EFA86" s="4"/>
      <c r="EFB86" s="4"/>
      <c r="EFC86" s="4"/>
      <c r="EFD86" s="4"/>
      <c r="EFE86" s="4"/>
      <c r="EFF86" s="4"/>
      <c r="EFG86" s="4"/>
      <c r="EFH86" s="4"/>
      <c r="EFI86" s="4"/>
      <c r="EFJ86" s="4"/>
      <c r="EFK86" s="4"/>
      <c r="EFL86" s="4"/>
      <c r="EFM86" s="4"/>
      <c r="EFN86" s="4"/>
      <c r="EFO86" s="4"/>
      <c r="EFP86" s="4"/>
      <c r="EFQ86" s="4"/>
      <c r="EFR86" s="4"/>
      <c r="EFS86" s="4"/>
      <c r="EFT86" s="4"/>
      <c r="EFU86" s="4"/>
      <c r="EFV86" s="4"/>
      <c r="EFW86" s="4"/>
      <c r="EFX86" s="4"/>
      <c r="EFY86" s="4"/>
      <c r="EFZ86" s="4"/>
      <c r="EGA86" s="4"/>
      <c r="EGB86" s="4"/>
      <c r="EGC86" s="4"/>
      <c r="EGD86" s="4"/>
      <c r="EGE86" s="4"/>
      <c r="EGF86" s="4"/>
      <c r="EGG86" s="4"/>
      <c r="EGH86" s="4"/>
      <c r="EGI86" s="4"/>
      <c r="EGJ86" s="4"/>
      <c r="EGK86" s="4"/>
      <c r="EGL86" s="4"/>
      <c r="EGM86" s="4"/>
      <c r="EGN86" s="4"/>
      <c r="EGO86" s="4"/>
      <c r="EGP86" s="4"/>
      <c r="EGQ86" s="4"/>
      <c r="EGR86" s="4"/>
      <c r="EGS86" s="4"/>
      <c r="EGT86" s="4"/>
      <c r="EGU86" s="4"/>
      <c r="EGV86" s="4"/>
      <c r="EGW86" s="4"/>
      <c r="EGX86" s="4"/>
      <c r="EGY86" s="4"/>
      <c r="EGZ86" s="4"/>
      <c r="EHA86" s="4"/>
      <c r="EHB86" s="4"/>
      <c r="EHC86" s="4"/>
      <c r="EHD86" s="4"/>
      <c r="EHE86" s="4"/>
      <c r="EHF86" s="4"/>
      <c r="EHG86" s="4"/>
      <c r="EHH86" s="4"/>
      <c r="EHI86" s="4"/>
      <c r="EHJ86" s="4"/>
      <c r="EHK86" s="4"/>
      <c r="EHL86" s="4"/>
      <c r="EHM86" s="4"/>
      <c r="EHN86" s="4"/>
      <c r="EHO86" s="4"/>
      <c r="EHP86" s="4"/>
      <c r="EHQ86" s="4"/>
      <c r="EHR86" s="4"/>
      <c r="EHS86" s="4"/>
      <c r="EHT86" s="4"/>
      <c r="EHU86" s="4"/>
      <c r="EHV86" s="4"/>
      <c r="EHW86" s="4"/>
      <c r="EHX86" s="4"/>
      <c r="EHY86" s="4"/>
      <c r="EHZ86" s="4"/>
      <c r="EIA86" s="4"/>
      <c r="EIB86" s="4"/>
      <c r="EIC86" s="4"/>
      <c r="EID86" s="4"/>
      <c r="EIE86" s="4"/>
      <c r="EIF86" s="4"/>
      <c r="EIG86" s="4"/>
      <c r="EIH86" s="4"/>
      <c r="EII86" s="4"/>
      <c r="EIJ86" s="4"/>
      <c r="EIK86" s="4"/>
      <c r="EIL86" s="4"/>
      <c r="EIM86" s="4"/>
      <c r="EIN86" s="4"/>
      <c r="EIO86" s="4"/>
      <c r="EIP86" s="4"/>
      <c r="EIQ86" s="4"/>
      <c r="EIR86" s="4"/>
      <c r="EIS86" s="4"/>
      <c r="EIT86" s="4"/>
      <c r="EIU86" s="4"/>
      <c r="EIV86" s="4"/>
      <c r="EIW86" s="4"/>
      <c r="EIX86" s="4"/>
      <c r="EIY86" s="4"/>
      <c r="EIZ86" s="4"/>
      <c r="EJA86" s="4"/>
      <c r="EJB86" s="4"/>
      <c r="EJC86" s="4"/>
      <c r="EJD86" s="4"/>
      <c r="EJE86" s="4"/>
      <c r="EJF86" s="4"/>
      <c r="EJG86" s="4"/>
      <c r="EJH86" s="4"/>
      <c r="EJI86" s="4"/>
      <c r="EJJ86" s="4"/>
      <c r="EJK86" s="4"/>
      <c r="EJL86" s="4"/>
      <c r="EJM86" s="4"/>
      <c r="EJN86" s="4"/>
      <c r="EJO86" s="4"/>
      <c r="EJP86" s="4"/>
      <c r="EJQ86" s="4"/>
      <c r="EJR86" s="4"/>
      <c r="EJS86" s="4"/>
      <c r="EJT86" s="4"/>
      <c r="EJU86" s="4"/>
      <c r="EJV86" s="4"/>
      <c r="EJW86" s="4"/>
      <c r="EJX86" s="4"/>
      <c r="EJY86" s="4"/>
      <c r="EJZ86" s="4"/>
      <c r="EKA86" s="4"/>
      <c r="EKB86" s="4"/>
      <c r="EKC86" s="4"/>
      <c r="EKD86" s="4"/>
      <c r="EKE86" s="4"/>
      <c r="EKF86" s="4"/>
      <c r="EKG86" s="4"/>
      <c r="EKH86" s="4"/>
      <c r="EKI86" s="4"/>
      <c r="EKJ86" s="4"/>
      <c r="EKK86" s="4"/>
      <c r="EKL86" s="4"/>
      <c r="EKM86" s="4"/>
      <c r="EKN86" s="4"/>
      <c r="EKO86" s="4"/>
      <c r="EKP86" s="4"/>
      <c r="EKQ86" s="4"/>
      <c r="EKR86" s="4"/>
      <c r="EKS86" s="4"/>
      <c r="EKT86" s="4"/>
      <c r="EKU86" s="4"/>
      <c r="EKV86" s="4"/>
      <c r="EKW86" s="4"/>
      <c r="EKX86" s="4"/>
      <c r="EKY86" s="4"/>
      <c r="EKZ86" s="4"/>
      <c r="ELA86" s="4"/>
      <c r="ELB86" s="4"/>
      <c r="ELC86" s="4"/>
      <c r="ELD86" s="4"/>
      <c r="ELE86" s="4"/>
      <c r="ELF86" s="4"/>
      <c r="ELG86" s="4"/>
      <c r="ELH86" s="4"/>
      <c r="ELI86" s="4"/>
      <c r="ELJ86" s="4"/>
      <c r="ELK86" s="4"/>
      <c r="ELL86" s="4"/>
      <c r="ELM86" s="4"/>
      <c r="ELN86" s="4"/>
      <c r="ELO86" s="4"/>
      <c r="ELP86" s="4"/>
      <c r="ELQ86" s="4"/>
      <c r="ELR86" s="4"/>
      <c r="ELS86" s="4"/>
      <c r="ELT86" s="4"/>
      <c r="ELU86" s="4"/>
      <c r="ELV86" s="4"/>
      <c r="ELW86" s="4"/>
      <c r="ELX86" s="4"/>
      <c r="ELY86" s="4"/>
      <c r="ELZ86" s="4"/>
      <c r="EMA86" s="4"/>
      <c r="EMB86" s="4"/>
      <c r="EMC86" s="4"/>
      <c r="EMD86" s="4"/>
      <c r="EME86" s="4"/>
      <c r="EMF86" s="4"/>
      <c r="EMG86" s="4"/>
      <c r="EMH86" s="4"/>
      <c r="EMI86" s="4"/>
      <c r="EMJ86" s="4"/>
      <c r="EMK86" s="4"/>
      <c r="EML86" s="4"/>
      <c r="EMM86" s="4"/>
      <c r="EMN86" s="4"/>
      <c r="EMO86" s="4"/>
      <c r="EMP86" s="4"/>
      <c r="EMQ86" s="4"/>
      <c r="EMR86" s="4"/>
      <c r="EMS86" s="4"/>
      <c r="EMT86" s="4"/>
      <c r="EMU86" s="4"/>
      <c r="EMV86" s="4"/>
      <c r="EMW86" s="4"/>
      <c r="EMX86" s="4"/>
      <c r="EMY86" s="4"/>
      <c r="EMZ86" s="4"/>
      <c r="ENA86" s="4"/>
      <c r="ENB86" s="4"/>
      <c r="ENC86" s="4"/>
      <c r="END86" s="4"/>
      <c r="ENE86" s="4"/>
      <c r="ENF86" s="4"/>
      <c r="ENG86" s="4"/>
      <c r="ENH86" s="4"/>
      <c r="ENI86" s="4"/>
      <c r="ENJ86" s="4"/>
      <c r="ENK86" s="4"/>
      <c r="ENL86" s="4"/>
      <c r="ENM86" s="4"/>
      <c r="ENN86" s="4"/>
      <c r="ENO86" s="4"/>
      <c r="ENP86" s="4"/>
      <c r="ENQ86" s="4"/>
      <c r="ENR86" s="4"/>
      <c r="ENS86" s="4"/>
      <c r="ENT86" s="4"/>
      <c r="ENU86" s="4"/>
      <c r="ENV86" s="4"/>
      <c r="ENW86" s="4"/>
      <c r="ENX86" s="4"/>
      <c r="ENY86" s="4"/>
      <c r="ENZ86" s="4"/>
      <c r="EOA86" s="4"/>
      <c r="EOB86" s="4"/>
      <c r="EOC86" s="4"/>
      <c r="EOD86" s="4"/>
      <c r="EOE86" s="4"/>
      <c r="EOF86" s="4"/>
      <c r="EOG86" s="4"/>
      <c r="EOH86" s="4"/>
      <c r="EOI86" s="4"/>
      <c r="EOJ86" s="4"/>
      <c r="EOK86" s="4"/>
      <c r="EOL86" s="4"/>
      <c r="EOM86" s="4"/>
      <c r="EON86" s="4"/>
      <c r="EOO86" s="4"/>
      <c r="EOP86" s="4"/>
      <c r="EOQ86" s="4"/>
      <c r="EOR86" s="4"/>
      <c r="EOS86" s="4"/>
      <c r="EOT86" s="4"/>
      <c r="EOU86" s="4"/>
      <c r="EOV86" s="4"/>
      <c r="EOW86" s="4"/>
      <c r="EOX86" s="4"/>
      <c r="EOY86" s="4"/>
      <c r="EOZ86" s="4"/>
      <c r="EPA86" s="4"/>
      <c r="EPB86" s="4"/>
      <c r="EPC86" s="4"/>
      <c r="EPD86" s="4"/>
      <c r="EPE86" s="4"/>
      <c r="EPF86" s="4"/>
      <c r="EPG86" s="4"/>
      <c r="EPH86" s="4"/>
      <c r="EPI86" s="4"/>
      <c r="EPJ86" s="4"/>
      <c r="EPK86" s="4"/>
      <c r="EPL86" s="4"/>
      <c r="EPM86" s="4"/>
      <c r="EPN86" s="4"/>
      <c r="EPO86" s="4"/>
      <c r="EPP86" s="4"/>
      <c r="EPQ86" s="4"/>
      <c r="EPR86" s="4"/>
      <c r="EPS86" s="4"/>
      <c r="EPT86" s="4"/>
      <c r="EPU86" s="4"/>
      <c r="EPV86" s="4"/>
      <c r="EPW86" s="4"/>
      <c r="EPX86" s="4"/>
      <c r="EPY86" s="4"/>
      <c r="EPZ86" s="4"/>
      <c r="EQA86" s="4"/>
      <c r="EQB86" s="4"/>
      <c r="EQC86" s="4"/>
      <c r="EQD86" s="4"/>
      <c r="EQE86" s="4"/>
      <c r="EQF86" s="4"/>
      <c r="EQG86" s="4"/>
      <c r="EQH86" s="4"/>
      <c r="EQI86" s="4"/>
      <c r="EQJ86" s="4"/>
      <c r="EQK86" s="4"/>
      <c r="EQL86" s="4"/>
      <c r="EQM86" s="4"/>
      <c r="EQN86" s="4"/>
      <c r="EQO86" s="4"/>
      <c r="EQP86" s="4"/>
      <c r="EQQ86" s="4"/>
      <c r="EQR86" s="4"/>
      <c r="EQS86" s="4"/>
      <c r="EQT86" s="4"/>
      <c r="EQU86" s="4"/>
      <c r="EQV86" s="4"/>
      <c r="EQW86" s="4"/>
      <c r="EQX86" s="4"/>
      <c r="EQY86" s="4"/>
      <c r="EQZ86" s="4"/>
      <c r="ERA86" s="4"/>
      <c r="ERB86" s="4"/>
      <c r="ERC86" s="4"/>
      <c r="ERD86" s="4"/>
      <c r="ERE86" s="4"/>
      <c r="ERF86" s="4"/>
      <c r="ERG86" s="4"/>
      <c r="ERH86" s="4"/>
      <c r="ERI86" s="4"/>
      <c r="ERJ86" s="4"/>
      <c r="ERK86" s="4"/>
      <c r="ERL86" s="4"/>
      <c r="ERM86" s="4"/>
      <c r="ERN86" s="4"/>
      <c r="ERO86" s="4"/>
      <c r="ERP86" s="4"/>
      <c r="ERQ86" s="4"/>
      <c r="ERR86" s="4"/>
      <c r="ERS86" s="4"/>
      <c r="ERT86" s="4"/>
      <c r="ERU86" s="4"/>
      <c r="ERV86" s="4"/>
      <c r="ERW86" s="4"/>
      <c r="ERX86" s="4"/>
      <c r="ERY86" s="4"/>
      <c r="ERZ86" s="4"/>
      <c r="ESA86" s="4"/>
      <c r="ESB86" s="4"/>
      <c r="ESC86" s="4"/>
      <c r="ESD86" s="4"/>
      <c r="ESE86" s="4"/>
      <c r="ESF86" s="4"/>
      <c r="ESG86" s="4"/>
      <c r="ESH86" s="4"/>
      <c r="ESI86" s="4"/>
      <c r="ESJ86" s="4"/>
      <c r="ESK86" s="4"/>
      <c r="ESL86" s="4"/>
      <c r="ESM86" s="4"/>
      <c r="ESN86" s="4"/>
      <c r="ESO86" s="4"/>
      <c r="ESP86" s="4"/>
      <c r="ESQ86" s="4"/>
      <c r="ESR86" s="4"/>
      <c r="ESS86" s="4"/>
      <c r="EST86" s="4"/>
      <c r="ESU86" s="4"/>
      <c r="ESV86" s="4"/>
      <c r="ESW86" s="4"/>
      <c r="ESX86" s="4"/>
      <c r="ESY86" s="4"/>
      <c r="ESZ86" s="4"/>
      <c r="ETA86" s="4"/>
      <c r="ETB86" s="4"/>
      <c r="ETC86" s="4"/>
      <c r="ETD86" s="4"/>
      <c r="ETE86" s="4"/>
      <c r="ETF86" s="4"/>
      <c r="ETG86" s="4"/>
      <c r="ETH86" s="4"/>
      <c r="ETI86" s="4"/>
      <c r="ETJ86" s="4"/>
      <c r="ETK86" s="4"/>
      <c r="ETL86" s="4"/>
      <c r="ETM86" s="4"/>
      <c r="ETN86" s="4"/>
      <c r="ETO86" s="4"/>
      <c r="ETP86" s="4"/>
      <c r="ETQ86" s="4"/>
      <c r="ETR86" s="4"/>
      <c r="ETS86" s="4"/>
      <c r="ETT86" s="4"/>
      <c r="ETU86" s="4"/>
      <c r="ETV86" s="4"/>
      <c r="ETW86" s="4"/>
      <c r="ETX86" s="4"/>
      <c r="ETY86" s="4"/>
      <c r="ETZ86" s="4"/>
      <c r="EUA86" s="4"/>
      <c r="EUB86" s="4"/>
      <c r="EUC86" s="4"/>
      <c r="EUD86" s="4"/>
      <c r="EUE86" s="4"/>
      <c r="EUF86" s="4"/>
      <c r="EUG86" s="4"/>
      <c r="EUH86" s="4"/>
      <c r="EUI86" s="4"/>
      <c r="EUJ86" s="4"/>
      <c r="EUK86" s="4"/>
      <c r="EUL86" s="4"/>
      <c r="EUM86" s="4"/>
      <c r="EUN86" s="4"/>
      <c r="EUO86" s="4"/>
      <c r="EUP86" s="4"/>
      <c r="EUQ86" s="4"/>
      <c r="EUR86" s="4"/>
      <c r="EUS86" s="4"/>
      <c r="EUT86" s="4"/>
      <c r="EUU86" s="4"/>
      <c r="EUV86" s="4"/>
      <c r="EUW86" s="4"/>
      <c r="EUX86" s="4"/>
      <c r="EUY86" s="4"/>
      <c r="EUZ86" s="4"/>
      <c r="EVA86" s="4"/>
      <c r="EVB86" s="4"/>
      <c r="EVC86" s="4"/>
      <c r="EVD86" s="4"/>
      <c r="EVE86" s="4"/>
      <c r="EVF86" s="4"/>
      <c r="EVG86" s="4"/>
      <c r="EVH86" s="4"/>
      <c r="EVI86" s="4"/>
      <c r="EVJ86" s="4"/>
      <c r="EVK86" s="4"/>
      <c r="EVL86" s="4"/>
      <c r="EVM86" s="4"/>
      <c r="EVN86" s="4"/>
      <c r="EVO86" s="4"/>
      <c r="EVP86" s="4"/>
      <c r="EVQ86" s="4"/>
      <c r="EVR86" s="4"/>
      <c r="EVS86" s="4"/>
      <c r="EVT86" s="4"/>
      <c r="EVU86" s="4"/>
      <c r="EVV86" s="4"/>
      <c r="EVW86" s="4"/>
      <c r="EVX86" s="4"/>
      <c r="EVY86" s="4"/>
      <c r="EVZ86" s="4"/>
      <c r="EWA86" s="4"/>
      <c r="EWB86" s="4"/>
      <c r="EWC86" s="4"/>
      <c r="EWD86" s="4"/>
      <c r="EWE86" s="4"/>
      <c r="EWF86" s="4"/>
      <c r="EWG86" s="4"/>
      <c r="EWH86" s="4"/>
      <c r="EWI86" s="4"/>
      <c r="EWJ86" s="4"/>
      <c r="EWK86" s="4"/>
      <c r="EWL86" s="4"/>
      <c r="EWM86" s="4"/>
      <c r="EWN86" s="4"/>
      <c r="EWO86" s="4"/>
      <c r="EWP86" s="4"/>
      <c r="EWQ86" s="4"/>
      <c r="EWR86" s="4"/>
      <c r="EWS86" s="4"/>
      <c r="EWT86" s="4"/>
      <c r="EWU86" s="4"/>
      <c r="EWV86" s="4"/>
      <c r="EWW86" s="4"/>
      <c r="EWX86" s="4"/>
      <c r="EWY86" s="4"/>
      <c r="EWZ86" s="4"/>
      <c r="EXA86" s="4"/>
      <c r="EXB86" s="4"/>
      <c r="EXC86" s="4"/>
      <c r="EXD86" s="4"/>
      <c r="EXE86" s="4"/>
      <c r="EXF86" s="4"/>
      <c r="EXG86" s="4"/>
      <c r="EXH86" s="4"/>
      <c r="EXI86" s="4"/>
      <c r="EXJ86" s="4"/>
      <c r="EXK86" s="4"/>
      <c r="EXL86" s="4"/>
      <c r="EXM86" s="4"/>
      <c r="EXN86" s="4"/>
      <c r="EXO86" s="4"/>
      <c r="EXP86" s="4"/>
      <c r="EXQ86" s="4"/>
      <c r="EXR86" s="4"/>
      <c r="EXS86" s="4"/>
      <c r="EXT86" s="4"/>
      <c r="EXU86" s="4"/>
      <c r="EXV86" s="4"/>
      <c r="EXW86" s="4"/>
      <c r="EXX86" s="4"/>
      <c r="EXY86" s="4"/>
      <c r="EXZ86" s="4"/>
      <c r="EYA86" s="4"/>
      <c r="EYB86" s="4"/>
      <c r="EYC86" s="4"/>
      <c r="EYD86" s="4"/>
      <c r="EYE86" s="4"/>
      <c r="EYF86" s="4"/>
      <c r="EYG86" s="4"/>
      <c r="EYH86" s="4"/>
      <c r="EYI86" s="4"/>
      <c r="EYJ86" s="4"/>
      <c r="EYK86" s="4"/>
      <c r="EYL86" s="4"/>
      <c r="EYM86" s="4"/>
      <c r="EYN86" s="4"/>
      <c r="EYO86" s="4"/>
      <c r="EYP86" s="4"/>
      <c r="EYQ86" s="4"/>
      <c r="EYR86" s="4"/>
      <c r="EYS86" s="4"/>
      <c r="EYT86" s="4"/>
      <c r="EYU86" s="4"/>
      <c r="EYV86" s="4"/>
      <c r="EYW86" s="4"/>
      <c r="EYX86" s="4"/>
      <c r="EYY86" s="4"/>
      <c r="EYZ86" s="4"/>
      <c r="EZA86" s="4"/>
      <c r="EZB86" s="4"/>
      <c r="EZC86" s="4"/>
      <c r="EZD86" s="4"/>
      <c r="EZE86" s="4"/>
      <c r="EZF86" s="4"/>
      <c r="EZG86" s="4"/>
      <c r="EZH86" s="4"/>
      <c r="EZI86" s="4"/>
      <c r="EZJ86" s="4"/>
      <c r="EZK86" s="4"/>
      <c r="EZL86" s="4"/>
      <c r="EZM86" s="4"/>
      <c r="EZN86" s="4"/>
      <c r="EZO86" s="4"/>
      <c r="EZP86" s="4"/>
      <c r="EZQ86" s="4"/>
      <c r="EZR86" s="4"/>
      <c r="EZS86" s="4"/>
      <c r="EZT86" s="4"/>
      <c r="EZU86" s="4"/>
      <c r="EZV86" s="4"/>
      <c r="EZW86" s="4"/>
      <c r="EZX86" s="4"/>
      <c r="EZY86" s="4"/>
      <c r="EZZ86" s="4"/>
      <c r="FAA86" s="4"/>
      <c r="FAB86" s="4"/>
      <c r="FAC86" s="4"/>
      <c r="FAD86" s="4"/>
      <c r="FAE86" s="4"/>
      <c r="FAF86" s="4"/>
      <c r="FAG86" s="4"/>
      <c r="FAH86" s="4"/>
      <c r="FAI86" s="4"/>
      <c r="FAJ86" s="4"/>
      <c r="FAK86" s="4"/>
      <c r="FAL86" s="4"/>
      <c r="FAM86" s="4"/>
      <c r="FAN86" s="4"/>
      <c r="FAO86" s="4"/>
      <c r="FAP86" s="4"/>
      <c r="FAQ86" s="4"/>
      <c r="FAR86" s="4"/>
      <c r="FAS86" s="4"/>
      <c r="FAT86" s="4"/>
      <c r="FAU86" s="4"/>
      <c r="FAV86" s="4"/>
      <c r="FAW86" s="4"/>
      <c r="FAX86" s="4"/>
      <c r="FAY86" s="4"/>
      <c r="FAZ86" s="4"/>
      <c r="FBA86" s="4"/>
      <c r="FBB86" s="4"/>
      <c r="FBC86" s="4"/>
      <c r="FBD86" s="4"/>
      <c r="FBE86" s="4"/>
      <c r="FBF86" s="4"/>
      <c r="FBG86" s="4"/>
      <c r="FBH86" s="4"/>
      <c r="FBI86" s="4"/>
      <c r="FBJ86" s="4"/>
      <c r="FBK86" s="4"/>
      <c r="FBL86" s="4"/>
      <c r="FBM86" s="4"/>
      <c r="FBN86" s="4"/>
      <c r="FBO86" s="4"/>
      <c r="FBP86" s="4"/>
      <c r="FBQ86" s="4"/>
      <c r="FBR86" s="4"/>
      <c r="FBS86" s="4"/>
      <c r="FBT86" s="4"/>
      <c r="FBU86" s="4"/>
      <c r="FBV86" s="4"/>
      <c r="FBW86" s="4"/>
      <c r="FBX86" s="4"/>
      <c r="FBY86" s="4"/>
      <c r="FBZ86" s="4"/>
      <c r="FCA86" s="4"/>
      <c r="FCB86" s="4"/>
      <c r="FCC86" s="4"/>
      <c r="FCD86" s="4"/>
      <c r="FCE86" s="4"/>
      <c r="FCF86" s="4"/>
      <c r="FCG86" s="4"/>
      <c r="FCH86" s="4"/>
      <c r="FCI86" s="4"/>
      <c r="FCJ86" s="4"/>
      <c r="FCK86" s="4"/>
      <c r="FCL86" s="4"/>
      <c r="FCM86" s="4"/>
      <c r="FCN86" s="4"/>
      <c r="FCO86" s="4"/>
      <c r="FCP86" s="4"/>
      <c r="FCQ86" s="4"/>
      <c r="FCR86" s="4"/>
      <c r="FCS86" s="4"/>
      <c r="FCT86" s="4"/>
      <c r="FCU86" s="4"/>
      <c r="FCV86" s="4"/>
      <c r="FCW86" s="4"/>
      <c r="FCX86" s="4"/>
      <c r="FCY86" s="4"/>
      <c r="FCZ86" s="4"/>
      <c r="FDA86" s="4"/>
      <c r="FDB86" s="4"/>
      <c r="FDC86" s="4"/>
      <c r="FDD86" s="4"/>
      <c r="FDE86" s="4"/>
      <c r="FDF86" s="4"/>
      <c r="FDG86" s="4"/>
      <c r="FDH86" s="4"/>
      <c r="FDI86" s="4"/>
      <c r="FDJ86" s="4"/>
      <c r="FDK86" s="4"/>
      <c r="FDL86" s="4"/>
      <c r="FDM86" s="4"/>
      <c r="FDN86" s="4"/>
      <c r="FDO86" s="4"/>
      <c r="FDP86" s="4"/>
      <c r="FDQ86" s="4"/>
      <c r="FDR86" s="4"/>
      <c r="FDS86" s="4"/>
      <c r="FDT86" s="4"/>
      <c r="FDU86" s="4"/>
      <c r="FDV86" s="4"/>
      <c r="FDW86" s="4"/>
      <c r="FDX86" s="4"/>
      <c r="FDY86" s="4"/>
      <c r="FDZ86" s="4"/>
      <c r="FEA86" s="4"/>
      <c r="FEB86" s="4"/>
      <c r="FEC86" s="4"/>
      <c r="FED86" s="4"/>
      <c r="FEE86" s="4"/>
      <c r="FEF86" s="4"/>
      <c r="FEG86" s="4"/>
      <c r="FEH86" s="4"/>
      <c r="FEI86" s="4"/>
      <c r="FEJ86" s="4"/>
      <c r="FEK86" s="4"/>
      <c r="FEL86" s="4"/>
      <c r="FEM86" s="4"/>
      <c r="FEN86" s="4"/>
      <c r="FEO86" s="4"/>
      <c r="FEP86" s="4"/>
      <c r="FEQ86" s="4"/>
      <c r="FER86" s="4"/>
      <c r="FES86" s="4"/>
      <c r="FET86" s="4"/>
      <c r="FEU86" s="4"/>
      <c r="FEV86" s="4"/>
      <c r="FEW86" s="4"/>
      <c r="FEX86" s="4"/>
      <c r="FEY86" s="4"/>
      <c r="FEZ86" s="4"/>
      <c r="FFA86" s="4"/>
      <c r="FFB86" s="4"/>
      <c r="FFC86" s="4"/>
      <c r="FFD86" s="4"/>
      <c r="FFE86" s="4"/>
      <c r="FFF86" s="4"/>
      <c r="FFG86" s="4"/>
      <c r="FFH86" s="4"/>
      <c r="FFI86" s="4"/>
      <c r="FFJ86" s="4"/>
      <c r="FFK86" s="4"/>
      <c r="FFL86" s="4"/>
      <c r="FFM86" s="4"/>
      <c r="FFN86" s="4"/>
      <c r="FFO86" s="4"/>
      <c r="FFP86" s="4"/>
      <c r="FFQ86" s="4"/>
      <c r="FFR86" s="4"/>
      <c r="FFS86" s="4"/>
      <c r="FFT86" s="4"/>
      <c r="FFU86" s="4"/>
      <c r="FFV86" s="4"/>
      <c r="FFW86" s="4"/>
      <c r="FFX86" s="4"/>
      <c r="FFY86" s="4"/>
      <c r="FFZ86" s="4"/>
      <c r="FGA86" s="4"/>
      <c r="FGB86" s="4"/>
      <c r="FGC86" s="4"/>
      <c r="FGD86" s="4"/>
      <c r="FGE86" s="4"/>
      <c r="FGF86" s="4"/>
      <c r="FGG86" s="4"/>
      <c r="FGH86" s="4"/>
      <c r="FGI86" s="4"/>
      <c r="FGJ86" s="4"/>
      <c r="FGK86" s="4"/>
      <c r="FGL86" s="4"/>
      <c r="FGM86" s="4"/>
      <c r="FGN86" s="4"/>
      <c r="FGO86" s="4"/>
      <c r="FGP86" s="4"/>
      <c r="FGQ86" s="4"/>
      <c r="FGR86" s="4"/>
      <c r="FGS86" s="4"/>
      <c r="FGT86" s="4"/>
      <c r="FGU86" s="4"/>
      <c r="FGV86" s="4"/>
      <c r="FGW86" s="4"/>
      <c r="FGX86" s="4"/>
      <c r="FGY86" s="4"/>
      <c r="FGZ86" s="4"/>
      <c r="FHA86" s="4"/>
      <c r="FHB86" s="4"/>
      <c r="FHC86" s="4"/>
      <c r="FHD86" s="4"/>
      <c r="FHE86" s="4"/>
      <c r="FHF86" s="4"/>
      <c r="FHG86" s="4"/>
      <c r="FHH86" s="4"/>
      <c r="FHI86" s="4"/>
      <c r="FHJ86" s="4"/>
      <c r="FHK86" s="4"/>
      <c r="FHL86" s="4"/>
      <c r="FHM86" s="4"/>
      <c r="FHN86" s="4"/>
      <c r="FHO86" s="4"/>
      <c r="FHP86" s="4"/>
      <c r="FHQ86" s="4"/>
      <c r="FHR86" s="4"/>
      <c r="FHS86" s="4"/>
      <c r="FHT86" s="4"/>
      <c r="FHU86" s="4"/>
      <c r="FHV86" s="4"/>
      <c r="FHW86" s="4"/>
      <c r="FHX86" s="4"/>
      <c r="FHY86" s="4"/>
      <c r="FHZ86" s="4"/>
      <c r="FIA86" s="4"/>
      <c r="FIB86" s="4"/>
      <c r="FIC86" s="4"/>
      <c r="FID86" s="4"/>
      <c r="FIE86" s="4"/>
      <c r="FIF86" s="4"/>
      <c r="FIG86" s="4"/>
      <c r="FIH86" s="4"/>
      <c r="FII86" s="4"/>
      <c r="FIJ86" s="4"/>
      <c r="FIK86" s="4"/>
      <c r="FIL86" s="4"/>
      <c r="FIM86" s="4"/>
      <c r="FIN86" s="4"/>
      <c r="FIO86" s="4"/>
      <c r="FIP86" s="4"/>
      <c r="FIQ86" s="4"/>
      <c r="FIR86" s="4"/>
      <c r="FIS86" s="4"/>
      <c r="FIT86" s="4"/>
      <c r="FIU86" s="4"/>
      <c r="FIV86" s="4"/>
      <c r="FIW86" s="4"/>
      <c r="FIX86" s="4"/>
      <c r="FIY86" s="4"/>
      <c r="FIZ86" s="4"/>
      <c r="FJA86" s="4"/>
      <c r="FJB86" s="4"/>
      <c r="FJC86" s="4"/>
      <c r="FJD86" s="4"/>
      <c r="FJE86" s="4"/>
      <c r="FJF86" s="4"/>
      <c r="FJG86" s="4"/>
      <c r="FJH86" s="4"/>
      <c r="FJI86" s="4"/>
      <c r="FJJ86" s="4"/>
      <c r="FJK86" s="4"/>
      <c r="FJL86" s="4"/>
      <c r="FJM86" s="4"/>
      <c r="FJN86" s="4"/>
      <c r="FJO86" s="4"/>
      <c r="FJP86" s="4"/>
      <c r="FJQ86" s="4"/>
      <c r="FJR86" s="4"/>
      <c r="FJS86" s="4"/>
      <c r="FJT86" s="4"/>
      <c r="FJU86" s="4"/>
      <c r="FJV86" s="4"/>
      <c r="FJW86" s="4"/>
      <c r="FJX86" s="4"/>
      <c r="FJY86" s="4"/>
      <c r="FJZ86" s="4"/>
      <c r="FKA86" s="4"/>
      <c r="FKB86" s="4"/>
      <c r="FKC86" s="4"/>
      <c r="FKD86" s="4"/>
      <c r="FKE86" s="4"/>
      <c r="FKF86" s="4"/>
      <c r="FKG86" s="4"/>
      <c r="FKH86" s="4"/>
      <c r="FKI86" s="4"/>
      <c r="FKJ86" s="4"/>
      <c r="FKK86" s="4"/>
      <c r="FKL86" s="4"/>
      <c r="FKM86" s="4"/>
      <c r="FKN86" s="4"/>
      <c r="FKO86" s="4"/>
      <c r="FKP86" s="4"/>
      <c r="FKQ86" s="4"/>
      <c r="FKR86" s="4"/>
      <c r="FKS86" s="4"/>
      <c r="FKT86" s="4"/>
      <c r="FKU86" s="4"/>
      <c r="FKV86" s="4"/>
      <c r="FKW86" s="4"/>
      <c r="FKX86" s="4"/>
      <c r="FKY86" s="4"/>
      <c r="FKZ86" s="4"/>
      <c r="FLA86" s="4"/>
      <c r="FLB86" s="4"/>
      <c r="FLC86" s="4"/>
      <c r="FLD86" s="4"/>
      <c r="FLE86" s="4"/>
      <c r="FLF86" s="4"/>
      <c r="FLG86" s="4"/>
      <c r="FLH86" s="4"/>
      <c r="FLI86" s="4"/>
      <c r="FLJ86" s="4"/>
      <c r="FLK86" s="4"/>
      <c r="FLL86" s="4"/>
      <c r="FLM86" s="4"/>
      <c r="FLN86" s="4"/>
      <c r="FLO86" s="4"/>
      <c r="FLP86" s="4"/>
      <c r="FLQ86" s="4"/>
      <c r="FLR86" s="4"/>
      <c r="FLS86" s="4"/>
      <c r="FLT86" s="4"/>
      <c r="FLU86" s="4"/>
      <c r="FLV86" s="4"/>
      <c r="FLW86" s="4"/>
      <c r="FLX86" s="4"/>
      <c r="FLY86" s="4"/>
      <c r="FLZ86" s="4"/>
      <c r="FMA86" s="4"/>
      <c r="FMB86" s="4"/>
      <c r="FMC86" s="4"/>
      <c r="FMD86" s="4"/>
      <c r="FME86" s="4"/>
      <c r="FMF86" s="4"/>
      <c r="FMG86" s="4"/>
      <c r="FMH86" s="4"/>
      <c r="FMI86" s="4"/>
      <c r="FMJ86" s="4"/>
      <c r="FMK86" s="4"/>
      <c r="FML86" s="4"/>
      <c r="FMM86" s="4"/>
      <c r="FMN86" s="4"/>
      <c r="FMO86" s="4"/>
      <c r="FMP86" s="4"/>
      <c r="FMQ86" s="4"/>
      <c r="FMR86" s="4"/>
      <c r="FMS86" s="4"/>
      <c r="FMT86" s="4"/>
      <c r="FMU86" s="4"/>
      <c r="FMV86" s="4"/>
      <c r="FMW86" s="4"/>
      <c r="FMX86" s="4"/>
      <c r="FMY86" s="4"/>
      <c r="FMZ86" s="4"/>
      <c r="FNA86" s="4"/>
      <c r="FNB86" s="4"/>
      <c r="FNC86" s="4"/>
      <c r="FND86" s="4"/>
      <c r="FNE86" s="4"/>
      <c r="FNF86" s="4"/>
      <c r="FNG86" s="4"/>
      <c r="FNH86" s="4"/>
      <c r="FNI86" s="4"/>
      <c r="FNJ86" s="4"/>
      <c r="FNK86" s="4"/>
      <c r="FNL86" s="4"/>
      <c r="FNM86" s="4"/>
      <c r="FNN86" s="4"/>
      <c r="FNO86" s="4"/>
      <c r="FNP86" s="4"/>
      <c r="FNQ86" s="4"/>
      <c r="FNR86" s="4"/>
      <c r="FNS86" s="4"/>
      <c r="FNT86" s="4"/>
      <c r="FNU86" s="4"/>
      <c r="FNV86" s="4"/>
      <c r="FNW86" s="4"/>
      <c r="FNX86" s="4"/>
      <c r="FNY86" s="4"/>
      <c r="FNZ86" s="4"/>
      <c r="FOA86" s="4"/>
      <c r="FOB86" s="4"/>
      <c r="FOC86" s="4"/>
      <c r="FOD86" s="4"/>
      <c r="FOE86" s="4"/>
      <c r="FOF86" s="4"/>
      <c r="FOG86" s="4"/>
      <c r="FOH86" s="4"/>
      <c r="FOI86" s="4"/>
      <c r="FOJ86" s="4"/>
      <c r="FOK86" s="4"/>
      <c r="FOL86" s="4"/>
      <c r="FOM86" s="4"/>
      <c r="FON86" s="4"/>
      <c r="FOO86" s="4"/>
      <c r="FOP86" s="4"/>
      <c r="FOQ86" s="4"/>
      <c r="FOR86" s="4"/>
      <c r="FOS86" s="4"/>
      <c r="FOT86" s="4"/>
      <c r="FOU86" s="4"/>
      <c r="FOV86" s="4"/>
      <c r="FOW86" s="4"/>
      <c r="FOX86" s="4"/>
      <c r="FOY86" s="4"/>
      <c r="FOZ86" s="4"/>
      <c r="FPA86" s="4"/>
      <c r="FPB86" s="4"/>
      <c r="FPC86" s="4"/>
      <c r="FPD86" s="4"/>
      <c r="FPE86" s="4"/>
      <c r="FPF86" s="4"/>
      <c r="FPG86" s="4"/>
      <c r="FPH86" s="4"/>
      <c r="FPI86" s="4"/>
      <c r="FPJ86" s="4"/>
      <c r="FPK86" s="4"/>
      <c r="FPL86" s="4"/>
      <c r="FPM86" s="4"/>
      <c r="FPN86" s="4"/>
      <c r="FPO86" s="4"/>
      <c r="FPP86" s="4"/>
      <c r="FPQ86" s="4"/>
      <c r="FPR86" s="4"/>
      <c r="FPS86" s="4"/>
      <c r="FPT86" s="4"/>
      <c r="FPU86" s="4"/>
      <c r="FPV86" s="4"/>
      <c r="FPW86" s="4"/>
      <c r="FPX86" s="4"/>
      <c r="FPY86" s="4"/>
      <c r="FPZ86" s="4"/>
      <c r="FQA86" s="4"/>
      <c r="FQB86" s="4"/>
      <c r="FQC86" s="4"/>
      <c r="FQD86" s="4"/>
      <c r="FQE86" s="4"/>
      <c r="FQF86" s="4"/>
      <c r="FQG86" s="4"/>
      <c r="FQH86" s="4"/>
      <c r="FQI86" s="4"/>
      <c r="FQJ86" s="4"/>
      <c r="FQK86" s="4"/>
      <c r="FQL86" s="4"/>
      <c r="FQM86" s="4"/>
      <c r="FQN86" s="4"/>
      <c r="FQO86" s="4"/>
      <c r="FQP86" s="4"/>
      <c r="FQQ86" s="4"/>
      <c r="FQR86" s="4"/>
      <c r="FQS86" s="4"/>
      <c r="FQT86" s="4"/>
      <c r="FQU86" s="4"/>
      <c r="FQV86" s="4"/>
      <c r="FQW86" s="4"/>
      <c r="FQX86" s="4"/>
      <c r="FQY86" s="4"/>
      <c r="FQZ86" s="4"/>
      <c r="FRA86" s="4"/>
      <c r="FRB86" s="4"/>
      <c r="FRC86" s="4"/>
      <c r="FRD86" s="4"/>
      <c r="FRE86" s="4"/>
      <c r="FRF86" s="4"/>
      <c r="FRG86" s="4"/>
      <c r="FRH86" s="4"/>
      <c r="FRI86" s="4"/>
      <c r="FRJ86" s="4"/>
      <c r="FRK86" s="4"/>
      <c r="FRL86" s="4"/>
      <c r="FRM86" s="4"/>
      <c r="FRN86" s="4"/>
      <c r="FRO86" s="4"/>
      <c r="FRP86" s="4"/>
      <c r="FRQ86" s="4"/>
      <c r="FRR86" s="4"/>
      <c r="FRS86" s="4"/>
      <c r="FRT86" s="4"/>
      <c r="FRU86" s="4"/>
      <c r="FRV86" s="4"/>
      <c r="FRW86" s="4"/>
      <c r="FRX86" s="4"/>
      <c r="FRY86" s="4"/>
      <c r="FRZ86" s="4"/>
      <c r="FSA86" s="4"/>
      <c r="FSB86" s="4"/>
      <c r="FSC86" s="4"/>
      <c r="FSD86" s="4"/>
      <c r="FSE86" s="4"/>
      <c r="FSF86" s="4"/>
      <c r="FSG86" s="4"/>
      <c r="FSH86" s="4"/>
      <c r="FSI86" s="4"/>
      <c r="FSJ86" s="4"/>
      <c r="FSK86" s="4"/>
      <c r="FSL86" s="4"/>
      <c r="FSM86" s="4"/>
      <c r="FSN86" s="4"/>
      <c r="FSO86" s="4"/>
      <c r="FSP86" s="4"/>
      <c r="FSQ86" s="4"/>
      <c r="FSR86" s="4"/>
      <c r="FSS86" s="4"/>
      <c r="FST86" s="4"/>
      <c r="FSU86" s="4"/>
      <c r="FSV86" s="4"/>
      <c r="FSW86" s="4"/>
      <c r="FSX86" s="4"/>
      <c r="FSY86" s="4"/>
      <c r="FSZ86" s="4"/>
      <c r="FTA86" s="4"/>
      <c r="FTB86" s="4"/>
      <c r="FTC86" s="4"/>
      <c r="FTD86" s="4"/>
      <c r="FTE86" s="4"/>
      <c r="FTF86" s="4"/>
      <c r="FTG86" s="4"/>
      <c r="FTH86" s="4"/>
      <c r="FTI86" s="4"/>
      <c r="FTJ86" s="4"/>
      <c r="FTK86" s="4"/>
      <c r="FTL86" s="4"/>
      <c r="FTM86" s="4"/>
      <c r="FTN86" s="4"/>
      <c r="FTO86" s="4"/>
      <c r="FTP86" s="4"/>
      <c r="FTQ86" s="4"/>
      <c r="FTR86" s="4"/>
      <c r="FTS86" s="4"/>
      <c r="FTT86" s="4"/>
      <c r="FTU86" s="4"/>
      <c r="FTV86" s="4"/>
      <c r="FTW86" s="4"/>
      <c r="FTX86" s="4"/>
      <c r="FTY86" s="4"/>
      <c r="FTZ86" s="4"/>
      <c r="FUA86" s="4"/>
      <c r="FUB86" s="4"/>
      <c r="FUC86" s="4"/>
      <c r="FUD86" s="4"/>
      <c r="FUE86" s="4"/>
      <c r="FUF86" s="4"/>
      <c r="FUG86" s="4"/>
      <c r="FUH86" s="4"/>
      <c r="FUI86" s="4"/>
      <c r="FUJ86" s="4"/>
      <c r="FUK86" s="4"/>
      <c r="FUL86" s="4"/>
      <c r="FUM86" s="4"/>
      <c r="FUN86" s="4"/>
      <c r="FUO86" s="4"/>
      <c r="FUP86" s="4"/>
      <c r="FUQ86" s="4"/>
      <c r="FUR86" s="4"/>
      <c r="FUS86" s="4"/>
      <c r="FUT86" s="4"/>
      <c r="FUU86" s="4"/>
      <c r="FUV86" s="4"/>
      <c r="FUW86" s="4"/>
      <c r="FUX86" s="4"/>
      <c r="FUY86" s="4"/>
      <c r="FUZ86" s="4"/>
      <c r="FVA86" s="4"/>
      <c r="FVB86" s="4"/>
      <c r="FVC86" s="4"/>
      <c r="FVD86" s="4"/>
      <c r="FVE86" s="4"/>
      <c r="FVF86" s="4"/>
      <c r="FVG86" s="4"/>
      <c r="FVH86" s="4"/>
      <c r="FVI86" s="4"/>
      <c r="FVJ86" s="4"/>
      <c r="FVK86" s="4"/>
      <c r="FVL86" s="4"/>
      <c r="FVM86" s="4"/>
      <c r="FVN86" s="4"/>
      <c r="FVO86" s="4"/>
      <c r="FVP86" s="4"/>
      <c r="FVQ86" s="4"/>
      <c r="FVR86" s="4"/>
      <c r="FVS86" s="4"/>
      <c r="FVT86" s="4"/>
      <c r="FVU86" s="4"/>
      <c r="FVV86" s="4"/>
      <c r="FVW86" s="4"/>
      <c r="FVX86" s="4"/>
      <c r="FVY86" s="4"/>
      <c r="FVZ86" s="4"/>
      <c r="FWA86" s="4"/>
      <c r="FWB86" s="4"/>
      <c r="FWC86" s="4"/>
      <c r="FWD86" s="4"/>
      <c r="FWE86" s="4"/>
      <c r="FWF86" s="4"/>
      <c r="FWG86" s="4"/>
      <c r="FWH86" s="4"/>
      <c r="FWI86" s="4"/>
      <c r="FWJ86" s="4"/>
      <c r="FWK86" s="4"/>
      <c r="FWL86" s="4"/>
      <c r="FWM86" s="4"/>
      <c r="FWN86" s="4"/>
      <c r="FWO86" s="4"/>
      <c r="FWP86" s="4"/>
      <c r="FWQ86" s="4"/>
      <c r="FWR86" s="4"/>
      <c r="FWS86" s="4"/>
      <c r="FWT86" s="4"/>
      <c r="FWU86" s="4"/>
      <c r="FWV86" s="4"/>
      <c r="FWW86" s="4"/>
      <c r="FWX86" s="4"/>
      <c r="FWY86" s="4"/>
      <c r="FWZ86" s="4"/>
      <c r="FXA86" s="4"/>
      <c r="FXB86" s="4"/>
      <c r="FXC86" s="4"/>
      <c r="FXD86" s="4"/>
      <c r="FXE86" s="4"/>
      <c r="FXF86" s="4"/>
      <c r="FXG86" s="4"/>
      <c r="FXH86" s="4"/>
      <c r="FXI86" s="4"/>
      <c r="FXJ86" s="4"/>
      <c r="FXK86" s="4"/>
      <c r="FXL86" s="4"/>
      <c r="FXM86" s="4"/>
      <c r="FXN86" s="4"/>
      <c r="FXO86" s="4"/>
      <c r="FXP86" s="4"/>
      <c r="FXQ86" s="4"/>
      <c r="FXR86" s="4"/>
      <c r="FXS86" s="4"/>
      <c r="FXT86" s="4"/>
      <c r="FXU86" s="4"/>
      <c r="FXV86" s="4"/>
      <c r="FXW86" s="4"/>
      <c r="FXX86" s="4"/>
      <c r="FXY86" s="4"/>
      <c r="FXZ86" s="4"/>
      <c r="FYA86" s="4"/>
      <c r="FYB86" s="4"/>
      <c r="FYC86" s="4"/>
      <c r="FYD86" s="4"/>
      <c r="FYE86" s="4"/>
      <c r="FYF86" s="4"/>
      <c r="FYG86" s="4"/>
      <c r="FYH86" s="4"/>
      <c r="FYI86" s="4"/>
      <c r="FYJ86" s="4"/>
      <c r="FYK86" s="4"/>
      <c r="FYL86" s="4"/>
      <c r="FYM86" s="4"/>
      <c r="FYN86" s="4"/>
      <c r="FYO86" s="4"/>
      <c r="FYP86" s="4"/>
      <c r="FYQ86" s="4"/>
      <c r="FYR86" s="4"/>
      <c r="FYS86" s="4"/>
      <c r="FYT86" s="4"/>
      <c r="FYU86" s="4"/>
      <c r="FYV86" s="4"/>
      <c r="FYW86" s="4"/>
      <c r="FYX86" s="4"/>
      <c r="FYY86" s="4"/>
      <c r="FYZ86" s="4"/>
      <c r="FZA86" s="4"/>
      <c r="FZB86" s="4"/>
      <c r="FZC86" s="4"/>
      <c r="FZD86" s="4"/>
      <c r="FZE86" s="4"/>
      <c r="FZF86" s="4"/>
      <c r="FZG86" s="4"/>
      <c r="FZH86" s="4"/>
      <c r="FZI86" s="4"/>
      <c r="FZJ86" s="4"/>
      <c r="FZK86" s="4"/>
      <c r="FZL86" s="4"/>
      <c r="FZM86" s="4"/>
      <c r="FZN86" s="4"/>
      <c r="FZO86" s="4"/>
      <c r="FZP86" s="4"/>
      <c r="FZQ86" s="4"/>
      <c r="FZR86" s="4"/>
      <c r="FZS86" s="4"/>
      <c r="FZT86" s="4"/>
      <c r="FZU86" s="4"/>
      <c r="FZV86" s="4"/>
      <c r="FZW86" s="4"/>
      <c r="FZX86" s="4"/>
      <c r="FZY86" s="4"/>
      <c r="FZZ86" s="4"/>
      <c r="GAA86" s="4"/>
      <c r="GAB86" s="4"/>
      <c r="GAC86" s="4"/>
      <c r="GAD86" s="4"/>
      <c r="GAE86" s="4"/>
      <c r="GAF86" s="4"/>
      <c r="GAG86" s="4"/>
      <c r="GAH86" s="4"/>
      <c r="GAI86" s="4"/>
      <c r="GAJ86" s="4"/>
      <c r="GAK86" s="4"/>
      <c r="GAL86" s="4"/>
      <c r="GAM86" s="4"/>
      <c r="GAN86" s="4"/>
      <c r="GAO86" s="4"/>
      <c r="GAP86" s="4"/>
      <c r="GAQ86" s="4"/>
      <c r="GAR86" s="4"/>
      <c r="GAS86" s="4"/>
      <c r="GAT86" s="4"/>
      <c r="GAU86" s="4"/>
      <c r="GAV86" s="4"/>
      <c r="GAW86" s="4"/>
      <c r="GAX86" s="4"/>
      <c r="GAY86" s="4"/>
      <c r="GAZ86" s="4"/>
      <c r="GBA86" s="4"/>
      <c r="GBB86" s="4"/>
      <c r="GBC86" s="4"/>
      <c r="GBD86" s="4"/>
      <c r="GBE86" s="4"/>
      <c r="GBF86" s="4"/>
      <c r="GBG86" s="4"/>
      <c r="GBH86" s="4"/>
      <c r="GBI86" s="4"/>
      <c r="GBJ86" s="4"/>
      <c r="GBK86" s="4"/>
      <c r="GBL86" s="4"/>
      <c r="GBM86" s="4"/>
      <c r="GBN86" s="4"/>
      <c r="GBO86" s="4"/>
      <c r="GBP86" s="4"/>
      <c r="GBQ86" s="4"/>
      <c r="GBR86" s="4"/>
      <c r="GBS86" s="4"/>
      <c r="GBT86" s="4"/>
      <c r="GBU86" s="4"/>
      <c r="GBV86" s="4"/>
      <c r="GBW86" s="4"/>
      <c r="GBX86" s="4"/>
      <c r="GBY86" s="4"/>
      <c r="GBZ86" s="4"/>
      <c r="GCA86" s="4"/>
      <c r="GCB86" s="4"/>
      <c r="GCC86" s="4"/>
      <c r="GCD86" s="4"/>
      <c r="GCE86" s="4"/>
      <c r="GCF86" s="4"/>
      <c r="GCG86" s="4"/>
      <c r="GCH86" s="4"/>
      <c r="GCI86" s="4"/>
      <c r="GCJ86" s="4"/>
      <c r="GCK86" s="4"/>
      <c r="GCL86" s="4"/>
      <c r="GCM86" s="4"/>
      <c r="GCN86" s="4"/>
      <c r="GCO86" s="4"/>
      <c r="GCP86" s="4"/>
      <c r="GCQ86" s="4"/>
      <c r="GCR86" s="4"/>
      <c r="GCS86" s="4"/>
      <c r="GCT86" s="4"/>
      <c r="GCU86" s="4"/>
      <c r="GCV86" s="4"/>
      <c r="GCW86" s="4"/>
      <c r="GCX86" s="4"/>
      <c r="GCY86" s="4"/>
      <c r="GCZ86" s="4"/>
      <c r="GDA86" s="4"/>
      <c r="GDB86" s="4"/>
      <c r="GDC86" s="4"/>
      <c r="GDD86" s="4"/>
      <c r="GDE86" s="4"/>
      <c r="GDF86" s="4"/>
      <c r="GDG86" s="4"/>
      <c r="GDH86" s="4"/>
      <c r="GDI86" s="4"/>
      <c r="GDJ86" s="4"/>
      <c r="GDK86" s="4"/>
      <c r="GDL86" s="4"/>
      <c r="GDM86" s="4"/>
      <c r="GDN86" s="4"/>
      <c r="GDO86" s="4"/>
      <c r="GDP86" s="4"/>
      <c r="GDQ86" s="4"/>
      <c r="GDR86" s="4"/>
      <c r="GDS86" s="4"/>
      <c r="GDT86" s="4"/>
      <c r="GDU86" s="4"/>
      <c r="GDV86" s="4"/>
      <c r="GDW86" s="4"/>
      <c r="GDX86" s="4"/>
      <c r="GDY86" s="4"/>
      <c r="GDZ86" s="4"/>
      <c r="GEA86" s="4"/>
      <c r="GEB86" s="4"/>
      <c r="GEC86" s="4"/>
      <c r="GED86" s="4"/>
      <c r="GEE86" s="4"/>
      <c r="GEF86" s="4"/>
      <c r="GEG86" s="4"/>
      <c r="GEH86" s="4"/>
      <c r="GEI86" s="4"/>
      <c r="GEJ86" s="4"/>
      <c r="GEK86" s="4"/>
      <c r="GEL86" s="4"/>
      <c r="GEM86" s="4"/>
      <c r="GEN86" s="4"/>
      <c r="GEO86" s="4"/>
      <c r="GEP86" s="4"/>
      <c r="GEQ86" s="4"/>
      <c r="GER86" s="4"/>
      <c r="GES86" s="4"/>
      <c r="GET86" s="4"/>
      <c r="GEU86" s="4"/>
      <c r="GEV86" s="4"/>
      <c r="GEW86" s="4"/>
      <c r="GEX86" s="4"/>
      <c r="GEY86" s="4"/>
      <c r="GEZ86" s="4"/>
      <c r="GFA86" s="4"/>
      <c r="GFB86" s="4"/>
      <c r="GFC86" s="4"/>
      <c r="GFD86" s="4"/>
      <c r="GFE86" s="4"/>
      <c r="GFF86" s="4"/>
      <c r="GFG86" s="4"/>
      <c r="GFH86" s="4"/>
      <c r="GFI86" s="4"/>
      <c r="GFJ86" s="4"/>
      <c r="GFK86" s="4"/>
      <c r="GFL86" s="4"/>
      <c r="GFM86" s="4"/>
      <c r="GFN86" s="4"/>
      <c r="GFO86" s="4"/>
      <c r="GFP86" s="4"/>
      <c r="GFQ86" s="4"/>
      <c r="GFR86" s="4"/>
      <c r="GFS86" s="4"/>
      <c r="GFT86" s="4"/>
      <c r="GFU86" s="4"/>
      <c r="GFV86" s="4"/>
      <c r="GFW86" s="4"/>
      <c r="GFX86" s="4"/>
      <c r="GFY86" s="4"/>
      <c r="GFZ86" s="4"/>
      <c r="GGA86" s="4"/>
      <c r="GGB86" s="4"/>
      <c r="GGC86" s="4"/>
      <c r="GGD86" s="4"/>
      <c r="GGE86" s="4"/>
      <c r="GGF86" s="4"/>
      <c r="GGG86" s="4"/>
      <c r="GGH86" s="4"/>
      <c r="GGI86" s="4"/>
      <c r="GGJ86" s="4"/>
      <c r="GGK86" s="4"/>
      <c r="GGL86" s="4"/>
      <c r="GGM86" s="4"/>
      <c r="GGN86" s="4"/>
      <c r="GGO86" s="4"/>
      <c r="GGP86" s="4"/>
      <c r="GGQ86" s="4"/>
      <c r="GGR86" s="4"/>
      <c r="GGS86" s="4"/>
      <c r="GGT86" s="4"/>
      <c r="GGU86" s="4"/>
      <c r="GGV86" s="4"/>
      <c r="GGW86" s="4"/>
      <c r="GGX86" s="4"/>
      <c r="GGY86" s="4"/>
      <c r="GGZ86" s="4"/>
      <c r="GHA86" s="4"/>
      <c r="GHB86" s="4"/>
      <c r="GHC86" s="4"/>
      <c r="GHD86" s="4"/>
      <c r="GHE86" s="4"/>
      <c r="GHF86" s="4"/>
      <c r="GHG86" s="4"/>
      <c r="GHH86" s="4"/>
      <c r="GHI86" s="4"/>
      <c r="GHJ86" s="4"/>
      <c r="GHK86" s="4"/>
      <c r="GHL86" s="4"/>
      <c r="GHM86" s="4"/>
      <c r="GHN86" s="4"/>
      <c r="GHO86" s="4"/>
      <c r="GHP86" s="4"/>
      <c r="GHQ86" s="4"/>
      <c r="GHR86" s="4"/>
      <c r="GHS86" s="4"/>
      <c r="GHT86" s="4"/>
      <c r="GHU86" s="4"/>
      <c r="GHV86" s="4"/>
      <c r="GHW86" s="4"/>
      <c r="GHX86" s="4"/>
      <c r="GHY86" s="4"/>
      <c r="GHZ86" s="4"/>
      <c r="GIA86" s="4"/>
      <c r="GIB86" s="4"/>
      <c r="GIC86" s="4"/>
      <c r="GID86" s="4"/>
      <c r="GIE86" s="4"/>
      <c r="GIF86" s="4"/>
      <c r="GIG86" s="4"/>
      <c r="GIH86" s="4"/>
      <c r="GII86" s="4"/>
      <c r="GIJ86" s="4"/>
      <c r="GIK86" s="4"/>
      <c r="GIL86" s="4"/>
      <c r="GIM86" s="4"/>
      <c r="GIN86" s="4"/>
      <c r="GIO86" s="4"/>
      <c r="GIP86" s="4"/>
      <c r="GIQ86" s="4"/>
      <c r="GIR86" s="4"/>
      <c r="GIS86" s="4"/>
      <c r="GIT86" s="4"/>
      <c r="GIU86" s="4"/>
      <c r="GIV86" s="4"/>
      <c r="GIW86" s="4"/>
      <c r="GIX86" s="4"/>
      <c r="GIY86" s="4"/>
      <c r="GIZ86" s="4"/>
      <c r="GJA86" s="4"/>
      <c r="GJB86" s="4"/>
      <c r="GJC86" s="4"/>
      <c r="GJD86" s="4"/>
      <c r="GJE86" s="4"/>
      <c r="GJF86" s="4"/>
      <c r="GJG86" s="4"/>
      <c r="GJH86" s="4"/>
      <c r="GJI86" s="4"/>
      <c r="GJJ86" s="4"/>
      <c r="GJK86" s="4"/>
      <c r="GJL86" s="4"/>
      <c r="GJM86" s="4"/>
      <c r="GJN86" s="4"/>
      <c r="GJO86" s="4"/>
      <c r="GJP86" s="4"/>
      <c r="GJQ86" s="4"/>
      <c r="GJR86" s="4"/>
      <c r="GJS86" s="4"/>
      <c r="GJT86" s="4"/>
      <c r="GJU86" s="4"/>
      <c r="GJV86" s="4"/>
      <c r="GJW86" s="4"/>
      <c r="GJX86" s="4"/>
      <c r="GJY86" s="4"/>
      <c r="GJZ86" s="4"/>
      <c r="GKA86" s="4"/>
      <c r="GKB86" s="4"/>
      <c r="GKC86" s="4"/>
      <c r="GKD86" s="4"/>
      <c r="GKE86" s="4"/>
      <c r="GKF86" s="4"/>
      <c r="GKG86" s="4"/>
      <c r="GKH86" s="4"/>
      <c r="GKI86" s="4"/>
      <c r="GKJ86" s="4"/>
      <c r="GKK86" s="4"/>
      <c r="GKL86" s="4"/>
      <c r="GKM86" s="4"/>
      <c r="GKN86" s="4"/>
      <c r="GKO86" s="4"/>
      <c r="GKP86" s="4"/>
      <c r="GKQ86" s="4"/>
      <c r="GKR86" s="4"/>
      <c r="GKS86" s="4"/>
      <c r="GKT86" s="4"/>
      <c r="GKU86" s="4"/>
      <c r="GKV86" s="4"/>
      <c r="GKW86" s="4"/>
      <c r="GKX86" s="4"/>
      <c r="GKY86" s="4"/>
      <c r="GKZ86" s="4"/>
      <c r="GLA86" s="4"/>
      <c r="GLB86" s="4"/>
      <c r="GLC86" s="4"/>
      <c r="GLD86" s="4"/>
      <c r="GLE86" s="4"/>
      <c r="GLF86" s="4"/>
      <c r="GLG86" s="4"/>
      <c r="GLH86" s="4"/>
      <c r="GLI86" s="4"/>
      <c r="GLJ86" s="4"/>
      <c r="GLK86" s="4"/>
      <c r="GLL86" s="4"/>
      <c r="GLM86" s="4"/>
      <c r="GLN86" s="4"/>
      <c r="GLO86" s="4"/>
      <c r="GLP86" s="4"/>
      <c r="GLQ86" s="4"/>
      <c r="GLR86" s="4"/>
      <c r="GLS86" s="4"/>
      <c r="GLT86" s="4"/>
      <c r="GLU86" s="4"/>
      <c r="GLV86" s="4"/>
      <c r="GLW86" s="4"/>
      <c r="GLX86" s="4"/>
      <c r="GLY86" s="4"/>
      <c r="GLZ86" s="4"/>
      <c r="GMA86" s="4"/>
      <c r="GMB86" s="4"/>
      <c r="GMC86" s="4"/>
      <c r="GMD86" s="4"/>
      <c r="GME86" s="4"/>
      <c r="GMF86" s="4"/>
      <c r="GMG86" s="4"/>
      <c r="GMH86" s="4"/>
      <c r="GMI86" s="4"/>
      <c r="GMJ86" s="4"/>
      <c r="GMK86" s="4"/>
      <c r="GML86" s="4"/>
      <c r="GMM86" s="4"/>
      <c r="GMN86" s="4"/>
      <c r="GMO86" s="4"/>
      <c r="GMP86" s="4"/>
      <c r="GMQ86" s="4"/>
      <c r="GMR86" s="4"/>
      <c r="GMS86" s="4"/>
      <c r="GMT86" s="4"/>
      <c r="GMU86" s="4"/>
      <c r="GMV86" s="4"/>
      <c r="GMW86" s="4"/>
      <c r="GMX86" s="4"/>
      <c r="GMY86" s="4"/>
      <c r="GMZ86" s="4"/>
      <c r="GNA86" s="4"/>
      <c r="GNB86" s="4"/>
      <c r="GNC86" s="4"/>
      <c r="GND86" s="4"/>
      <c r="GNE86" s="4"/>
      <c r="GNF86" s="4"/>
      <c r="GNG86" s="4"/>
      <c r="GNH86" s="4"/>
      <c r="GNI86" s="4"/>
      <c r="GNJ86" s="4"/>
      <c r="GNK86" s="4"/>
      <c r="GNL86" s="4"/>
      <c r="GNM86" s="4"/>
      <c r="GNN86" s="4"/>
      <c r="GNO86" s="4"/>
      <c r="GNP86" s="4"/>
      <c r="GNQ86" s="4"/>
      <c r="GNR86" s="4"/>
      <c r="GNS86" s="4"/>
      <c r="GNT86" s="4"/>
      <c r="GNU86" s="4"/>
      <c r="GNV86" s="4"/>
      <c r="GNW86" s="4"/>
      <c r="GNX86" s="4"/>
      <c r="GNY86" s="4"/>
      <c r="GNZ86" s="4"/>
      <c r="GOA86" s="4"/>
      <c r="GOB86" s="4"/>
      <c r="GOC86" s="4"/>
      <c r="GOD86" s="4"/>
      <c r="GOE86" s="4"/>
      <c r="GOF86" s="4"/>
      <c r="GOG86" s="4"/>
      <c r="GOH86" s="4"/>
      <c r="GOI86" s="4"/>
      <c r="GOJ86" s="4"/>
      <c r="GOK86" s="4"/>
      <c r="GOL86" s="4"/>
      <c r="GOM86" s="4"/>
      <c r="GON86" s="4"/>
      <c r="GOO86" s="4"/>
      <c r="GOP86" s="4"/>
      <c r="GOQ86" s="4"/>
      <c r="GOR86" s="4"/>
      <c r="GOS86" s="4"/>
      <c r="GOT86" s="4"/>
      <c r="GOU86" s="4"/>
      <c r="GOV86" s="4"/>
      <c r="GOW86" s="4"/>
      <c r="GOX86" s="4"/>
      <c r="GOY86" s="4"/>
      <c r="GOZ86" s="4"/>
      <c r="GPA86" s="4"/>
      <c r="GPB86" s="4"/>
      <c r="GPC86" s="4"/>
      <c r="GPD86" s="4"/>
      <c r="GPE86" s="4"/>
      <c r="GPF86" s="4"/>
      <c r="GPG86" s="4"/>
      <c r="GPH86" s="4"/>
      <c r="GPI86" s="4"/>
      <c r="GPJ86" s="4"/>
      <c r="GPK86" s="4"/>
      <c r="GPL86" s="4"/>
      <c r="GPM86" s="4"/>
      <c r="GPN86" s="4"/>
      <c r="GPO86" s="4"/>
      <c r="GPP86" s="4"/>
      <c r="GPQ86" s="4"/>
      <c r="GPR86" s="4"/>
      <c r="GPS86" s="4"/>
      <c r="GPT86" s="4"/>
      <c r="GPU86" s="4"/>
      <c r="GPV86" s="4"/>
      <c r="GPW86" s="4"/>
      <c r="GPX86" s="4"/>
      <c r="GPY86" s="4"/>
      <c r="GPZ86" s="4"/>
      <c r="GQA86" s="4"/>
      <c r="GQB86" s="4"/>
      <c r="GQC86" s="4"/>
      <c r="GQD86" s="4"/>
      <c r="GQE86" s="4"/>
      <c r="GQF86" s="4"/>
      <c r="GQG86" s="4"/>
      <c r="GQH86" s="4"/>
      <c r="GQI86" s="4"/>
      <c r="GQJ86" s="4"/>
      <c r="GQK86" s="4"/>
      <c r="GQL86" s="4"/>
      <c r="GQM86" s="4"/>
      <c r="GQN86" s="4"/>
      <c r="GQO86" s="4"/>
      <c r="GQP86" s="4"/>
      <c r="GQQ86" s="4"/>
      <c r="GQR86" s="4"/>
      <c r="GQS86" s="4"/>
      <c r="GQT86" s="4"/>
      <c r="GQU86" s="4"/>
      <c r="GQV86" s="4"/>
      <c r="GQW86" s="4"/>
      <c r="GQX86" s="4"/>
      <c r="GQY86" s="4"/>
      <c r="GQZ86" s="4"/>
      <c r="GRA86" s="4"/>
      <c r="GRB86" s="4"/>
      <c r="GRC86" s="4"/>
      <c r="GRD86" s="4"/>
      <c r="GRE86" s="4"/>
      <c r="GRF86" s="4"/>
      <c r="GRG86" s="4"/>
      <c r="GRH86" s="4"/>
      <c r="GRI86" s="4"/>
      <c r="GRJ86" s="4"/>
      <c r="GRK86" s="4"/>
      <c r="GRL86" s="4"/>
      <c r="GRM86" s="4"/>
      <c r="GRN86" s="4"/>
      <c r="GRO86" s="4"/>
      <c r="GRP86" s="4"/>
      <c r="GRQ86" s="4"/>
      <c r="GRR86" s="4"/>
      <c r="GRS86" s="4"/>
      <c r="GRT86" s="4"/>
      <c r="GRU86" s="4"/>
      <c r="GRV86" s="4"/>
      <c r="GRW86" s="4"/>
      <c r="GRX86" s="4"/>
      <c r="GRY86" s="4"/>
      <c r="GRZ86" s="4"/>
      <c r="GSA86" s="4"/>
      <c r="GSB86" s="4"/>
      <c r="GSC86" s="4"/>
      <c r="GSD86" s="4"/>
      <c r="GSE86" s="4"/>
      <c r="GSF86" s="4"/>
      <c r="GSG86" s="4"/>
      <c r="GSH86" s="4"/>
      <c r="GSI86" s="4"/>
      <c r="GSJ86" s="4"/>
      <c r="GSK86" s="4"/>
      <c r="GSL86" s="4"/>
      <c r="GSM86" s="4"/>
      <c r="GSN86" s="4"/>
      <c r="GSO86" s="4"/>
      <c r="GSP86" s="4"/>
      <c r="GSQ86" s="4"/>
      <c r="GSR86" s="4"/>
      <c r="GSS86" s="4"/>
      <c r="GST86" s="4"/>
      <c r="GSU86" s="4"/>
      <c r="GSV86" s="4"/>
      <c r="GSW86" s="4"/>
      <c r="GSX86" s="4"/>
      <c r="GSY86" s="4"/>
      <c r="GSZ86" s="4"/>
      <c r="GTA86" s="4"/>
      <c r="GTB86" s="4"/>
      <c r="GTC86" s="4"/>
      <c r="GTD86" s="4"/>
      <c r="GTE86" s="4"/>
      <c r="GTF86" s="4"/>
      <c r="GTG86" s="4"/>
      <c r="GTH86" s="4"/>
      <c r="GTI86" s="4"/>
      <c r="GTJ86" s="4"/>
      <c r="GTK86" s="4"/>
      <c r="GTL86" s="4"/>
      <c r="GTM86" s="4"/>
      <c r="GTN86" s="4"/>
      <c r="GTO86" s="4"/>
      <c r="GTP86" s="4"/>
      <c r="GTQ86" s="4"/>
      <c r="GTR86" s="4"/>
      <c r="GTS86" s="4"/>
      <c r="GTT86" s="4"/>
      <c r="GTU86" s="4"/>
      <c r="GTV86" s="4"/>
      <c r="GTW86" s="4"/>
      <c r="GTX86" s="4"/>
      <c r="GTY86" s="4"/>
      <c r="GTZ86" s="4"/>
      <c r="GUA86" s="4"/>
      <c r="GUB86" s="4"/>
      <c r="GUC86" s="4"/>
      <c r="GUD86" s="4"/>
      <c r="GUE86" s="4"/>
      <c r="GUF86" s="4"/>
      <c r="GUG86" s="4"/>
      <c r="GUH86" s="4"/>
      <c r="GUI86" s="4"/>
      <c r="GUJ86" s="4"/>
      <c r="GUK86" s="4"/>
      <c r="GUL86" s="4"/>
      <c r="GUM86" s="4"/>
      <c r="GUN86" s="4"/>
      <c r="GUO86" s="4"/>
      <c r="GUP86" s="4"/>
      <c r="GUQ86" s="4"/>
      <c r="GUR86" s="4"/>
      <c r="GUS86" s="4"/>
      <c r="GUT86" s="4"/>
      <c r="GUU86" s="4"/>
      <c r="GUV86" s="4"/>
      <c r="GUW86" s="4"/>
      <c r="GUX86" s="4"/>
      <c r="GUY86" s="4"/>
      <c r="GUZ86" s="4"/>
      <c r="GVA86" s="4"/>
      <c r="GVB86" s="4"/>
      <c r="GVC86" s="4"/>
      <c r="GVD86" s="4"/>
      <c r="GVE86" s="4"/>
      <c r="GVF86" s="4"/>
      <c r="GVG86" s="4"/>
      <c r="GVH86" s="4"/>
      <c r="GVI86" s="4"/>
      <c r="GVJ86" s="4"/>
      <c r="GVK86" s="4"/>
      <c r="GVL86" s="4"/>
      <c r="GVM86" s="4"/>
      <c r="GVN86" s="4"/>
      <c r="GVO86" s="4"/>
      <c r="GVP86" s="4"/>
      <c r="GVQ86" s="4"/>
      <c r="GVR86" s="4"/>
      <c r="GVS86" s="4"/>
      <c r="GVT86" s="4"/>
      <c r="GVU86" s="4"/>
      <c r="GVV86" s="4"/>
      <c r="GVW86" s="4"/>
      <c r="GVX86" s="4"/>
      <c r="GVY86" s="4"/>
      <c r="GVZ86" s="4"/>
      <c r="GWA86" s="4"/>
      <c r="GWB86" s="4"/>
      <c r="GWC86" s="4"/>
      <c r="GWD86" s="4"/>
      <c r="GWE86" s="4"/>
      <c r="GWF86" s="4"/>
      <c r="GWG86" s="4"/>
      <c r="GWH86" s="4"/>
      <c r="GWI86" s="4"/>
      <c r="GWJ86" s="4"/>
      <c r="GWK86" s="4"/>
      <c r="GWL86" s="4"/>
      <c r="GWM86" s="4"/>
      <c r="GWN86" s="4"/>
      <c r="GWO86" s="4"/>
      <c r="GWP86" s="4"/>
      <c r="GWQ86" s="4"/>
      <c r="GWR86" s="4"/>
      <c r="GWS86" s="4"/>
      <c r="GWT86" s="4"/>
      <c r="GWU86" s="4"/>
      <c r="GWV86" s="4"/>
      <c r="GWW86" s="4"/>
      <c r="GWX86" s="4"/>
      <c r="GWY86" s="4"/>
      <c r="GWZ86" s="4"/>
      <c r="GXA86" s="4"/>
      <c r="GXB86" s="4"/>
      <c r="GXC86" s="4"/>
      <c r="GXD86" s="4"/>
      <c r="GXE86" s="4"/>
      <c r="GXF86" s="4"/>
      <c r="GXG86" s="4"/>
      <c r="GXH86" s="4"/>
      <c r="GXI86" s="4"/>
      <c r="GXJ86" s="4"/>
      <c r="GXK86" s="4"/>
      <c r="GXL86" s="4"/>
      <c r="GXM86" s="4"/>
      <c r="GXN86" s="4"/>
      <c r="GXO86" s="4"/>
      <c r="GXP86" s="4"/>
      <c r="GXQ86" s="4"/>
      <c r="GXR86" s="4"/>
      <c r="GXS86" s="4"/>
      <c r="GXT86" s="4"/>
      <c r="GXU86" s="4"/>
      <c r="GXV86" s="4"/>
      <c r="GXW86" s="4"/>
      <c r="GXX86" s="4"/>
      <c r="GXY86" s="4"/>
      <c r="GXZ86" s="4"/>
      <c r="GYA86" s="4"/>
      <c r="GYB86" s="4"/>
      <c r="GYC86" s="4"/>
      <c r="GYD86" s="4"/>
      <c r="GYE86" s="4"/>
      <c r="GYF86" s="4"/>
      <c r="GYG86" s="4"/>
      <c r="GYH86" s="4"/>
      <c r="GYI86" s="4"/>
      <c r="GYJ86" s="4"/>
      <c r="GYK86" s="4"/>
      <c r="GYL86" s="4"/>
      <c r="GYM86" s="4"/>
      <c r="GYN86" s="4"/>
      <c r="GYO86" s="4"/>
      <c r="GYP86" s="4"/>
      <c r="GYQ86" s="4"/>
      <c r="GYR86" s="4"/>
      <c r="GYS86" s="4"/>
      <c r="GYT86" s="4"/>
      <c r="GYU86" s="4"/>
      <c r="GYV86" s="4"/>
      <c r="GYW86" s="4"/>
      <c r="GYX86" s="4"/>
      <c r="GYY86" s="4"/>
      <c r="GYZ86" s="4"/>
      <c r="GZA86" s="4"/>
      <c r="GZB86" s="4"/>
      <c r="GZC86" s="4"/>
      <c r="GZD86" s="4"/>
      <c r="GZE86" s="4"/>
      <c r="GZF86" s="4"/>
      <c r="GZG86" s="4"/>
      <c r="GZH86" s="4"/>
      <c r="GZI86" s="4"/>
      <c r="GZJ86" s="4"/>
      <c r="GZK86" s="4"/>
      <c r="GZL86" s="4"/>
      <c r="GZM86" s="4"/>
      <c r="GZN86" s="4"/>
      <c r="GZO86" s="4"/>
      <c r="GZP86" s="4"/>
      <c r="GZQ86" s="4"/>
      <c r="GZR86" s="4"/>
      <c r="GZS86" s="4"/>
      <c r="GZT86" s="4"/>
      <c r="GZU86" s="4"/>
      <c r="GZV86" s="4"/>
      <c r="GZW86" s="4"/>
      <c r="GZX86" s="4"/>
      <c r="GZY86" s="4"/>
      <c r="GZZ86" s="4"/>
      <c r="HAA86" s="4"/>
      <c r="HAB86" s="4"/>
      <c r="HAC86" s="4"/>
      <c r="HAD86" s="4"/>
      <c r="HAE86" s="4"/>
      <c r="HAF86" s="4"/>
      <c r="HAG86" s="4"/>
      <c r="HAH86" s="4"/>
      <c r="HAI86" s="4"/>
      <c r="HAJ86" s="4"/>
      <c r="HAK86" s="4"/>
      <c r="HAL86" s="4"/>
      <c r="HAM86" s="4"/>
      <c r="HAN86" s="4"/>
      <c r="HAO86" s="4"/>
      <c r="HAP86" s="4"/>
      <c r="HAQ86" s="4"/>
      <c r="HAR86" s="4"/>
      <c r="HAS86" s="4"/>
      <c r="HAT86" s="4"/>
      <c r="HAU86" s="4"/>
      <c r="HAV86" s="4"/>
      <c r="HAW86" s="4"/>
      <c r="HAX86" s="4"/>
      <c r="HAY86" s="4"/>
      <c r="HAZ86" s="4"/>
      <c r="HBA86" s="4"/>
      <c r="HBB86" s="4"/>
      <c r="HBC86" s="4"/>
      <c r="HBD86" s="4"/>
      <c r="HBE86" s="4"/>
      <c r="HBF86" s="4"/>
      <c r="HBG86" s="4"/>
      <c r="HBH86" s="4"/>
      <c r="HBI86" s="4"/>
      <c r="HBJ86" s="4"/>
      <c r="HBK86" s="4"/>
      <c r="HBL86" s="4"/>
      <c r="HBM86" s="4"/>
      <c r="HBN86" s="4"/>
      <c r="HBO86" s="4"/>
      <c r="HBP86" s="4"/>
      <c r="HBQ86" s="4"/>
      <c r="HBR86" s="4"/>
      <c r="HBS86" s="4"/>
      <c r="HBT86" s="4"/>
      <c r="HBU86" s="4"/>
      <c r="HBV86" s="4"/>
      <c r="HBW86" s="4"/>
      <c r="HBX86" s="4"/>
      <c r="HBY86" s="4"/>
      <c r="HBZ86" s="4"/>
      <c r="HCA86" s="4"/>
      <c r="HCB86" s="4"/>
      <c r="HCC86" s="4"/>
      <c r="HCD86" s="4"/>
      <c r="HCE86" s="4"/>
      <c r="HCF86" s="4"/>
      <c r="HCG86" s="4"/>
      <c r="HCH86" s="4"/>
      <c r="HCI86" s="4"/>
      <c r="HCJ86" s="4"/>
      <c r="HCK86" s="4"/>
      <c r="HCL86" s="4"/>
      <c r="HCM86" s="4"/>
      <c r="HCN86" s="4"/>
      <c r="HCO86" s="4"/>
      <c r="HCP86" s="4"/>
      <c r="HCQ86" s="4"/>
      <c r="HCR86" s="4"/>
      <c r="HCS86" s="4"/>
      <c r="HCT86" s="4"/>
      <c r="HCU86" s="4"/>
      <c r="HCV86" s="4"/>
      <c r="HCW86" s="4"/>
      <c r="HCX86" s="4"/>
      <c r="HCY86" s="4"/>
      <c r="HCZ86" s="4"/>
      <c r="HDA86" s="4"/>
      <c r="HDB86" s="4"/>
      <c r="HDC86" s="4"/>
      <c r="HDD86" s="4"/>
      <c r="HDE86" s="4"/>
      <c r="HDF86" s="4"/>
      <c r="HDG86" s="4"/>
      <c r="HDH86" s="4"/>
      <c r="HDI86" s="4"/>
      <c r="HDJ86" s="4"/>
      <c r="HDK86" s="4"/>
      <c r="HDL86" s="4"/>
      <c r="HDM86" s="4"/>
      <c r="HDN86" s="4"/>
      <c r="HDO86" s="4"/>
      <c r="HDP86" s="4"/>
      <c r="HDQ86" s="4"/>
      <c r="HDR86" s="4"/>
      <c r="HDS86" s="4"/>
      <c r="HDT86" s="4"/>
      <c r="HDU86" s="4"/>
      <c r="HDV86" s="4"/>
      <c r="HDW86" s="4"/>
      <c r="HDX86" s="4"/>
      <c r="HDY86" s="4"/>
      <c r="HDZ86" s="4"/>
      <c r="HEA86" s="4"/>
      <c r="HEB86" s="4"/>
      <c r="HEC86" s="4"/>
      <c r="HED86" s="4"/>
      <c r="HEE86" s="4"/>
      <c r="HEF86" s="4"/>
      <c r="HEG86" s="4"/>
      <c r="HEH86" s="4"/>
      <c r="HEI86" s="4"/>
      <c r="HEJ86" s="4"/>
      <c r="HEK86" s="4"/>
      <c r="HEL86" s="4"/>
      <c r="HEM86" s="4"/>
      <c r="HEN86" s="4"/>
      <c r="HEO86" s="4"/>
      <c r="HEP86" s="4"/>
      <c r="HEQ86" s="4"/>
      <c r="HER86" s="4"/>
      <c r="HES86" s="4"/>
      <c r="HET86" s="4"/>
      <c r="HEU86" s="4"/>
      <c r="HEV86" s="4"/>
      <c r="HEW86" s="4"/>
      <c r="HEX86" s="4"/>
      <c r="HEY86" s="4"/>
      <c r="HEZ86" s="4"/>
      <c r="HFA86" s="4"/>
      <c r="HFB86" s="4"/>
      <c r="HFC86" s="4"/>
      <c r="HFD86" s="4"/>
      <c r="HFE86" s="4"/>
      <c r="HFF86" s="4"/>
      <c r="HFG86" s="4"/>
      <c r="HFH86" s="4"/>
      <c r="HFI86" s="4"/>
      <c r="HFJ86" s="4"/>
      <c r="HFK86" s="4"/>
      <c r="HFL86" s="4"/>
      <c r="HFM86" s="4"/>
      <c r="HFN86" s="4"/>
      <c r="HFO86" s="4"/>
      <c r="HFP86" s="4"/>
      <c r="HFQ86" s="4"/>
      <c r="HFR86" s="4"/>
      <c r="HFS86" s="4"/>
      <c r="HFT86" s="4"/>
      <c r="HFU86" s="4"/>
      <c r="HFV86" s="4"/>
      <c r="HFW86" s="4"/>
      <c r="HFX86" s="4"/>
      <c r="HFY86" s="4"/>
      <c r="HFZ86" s="4"/>
      <c r="HGA86" s="4"/>
      <c r="HGB86" s="4"/>
      <c r="HGC86" s="4"/>
      <c r="HGD86" s="4"/>
      <c r="HGE86" s="4"/>
      <c r="HGF86" s="4"/>
      <c r="HGG86" s="4"/>
      <c r="HGH86" s="4"/>
      <c r="HGI86" s="4"/>
      <c r="HGJ86" s="4"/>
      <c r="HGK86" s="4"/>
      <c r="HGL86" s="4"/>
      <c r="HGM86" s="4"/>
      <c r="HGN86" s="4"/>
      <c r="HGO86" s="4"/>
      <c r="HGP86" s="4"/>
      <c r="HGQ86" s="4"/>
      <c r="HGR86" s="4"/>
      <c r="HGS86" s="4"/>
      <c r="HGT86" s="4"/>
      <c r="HGU86" s="4"/>
      <c r="HGV86" s="4"/>
      <c r="HGW86" s="4"/>
      <c r="HGX86" s="4"/>
      <c r="HGY86" s="4"/>
      <c r="HGZ86" s="4"/>
      <c r="HHA86" s="4"/>
      <c r="HHB86" s="4"/>
      <c r="HHC86" s="4"/>
      <c r="HHD86" s="4"/>
      <c r="HHE86" s="4"/>
      <c r="HHF86" s="4"/>
      <c r="HHG86" s="4"/>
      <c r="HHH86" s="4"/>
      <c r="HHI86" s="4"/>
      <c r="HHJ86" s="4"/>
      <c r="HHK86" s="4"/>
      <c r="HHL86" s="4"/>
      <c r="HHM86" s="4"/>
      <c r="HHN86" s="4"/>
      <c r="HHO86" s="4"/>
      <c r="HHP86" s="4"/>
      <c r="HHQ86" s="4"/>
      <c r="HHR86" s="4"/>
      <c r="HHS86" s="4"/>
      <c r="HHT86" s="4"/>
      <c r="HHU86" s="4"/>
      <c r="HHV86" s="4"/>
      <c r="HHW86" s="4"/>
      <c r="HHX86" s="4"/>
      <c r="HHY86" s="4"/>
      <c r="HHZ86" s="4"/>
      <c r="HIA86" s="4"/>
      <c r="HIB86" s="4"/>
      <c r="HIC86" s="4"/>
      <c r="HID86" s="4"/>
      <c r="HIE86" s="4"/>
      <c r="HIF86" s="4"/>
      <c r="HIG86" s="4"/>
      <c r="HIH86" s="4"/>
      <c r="HII86" s="4"/>
      <c r="HIJ86" s="4"/>
      <c r="HIK86" s="4"/>
      <c r="HIL86" s="4"/>
      <c r="HIM86" s="4"/>
      <c r="HIN86" s="4"/>
      <c r="HIO86" s="4"/>
      <c r="HIP86" s="4"/>
      <c r="HIQ86" s="4"/>
      <c r="HIR86" s="4"/>
      <c r="HIS86" s="4"/>
      <c r="HIT86" s="4"/>
      <c r="HIU86" s="4"/>
      <c r="HIV86" s="4"/>
      <c r="HIW86" s="4"/>
      <c r="HIX86" s="4"/>
      <c r="HIY86" s="4"/>
      <c r="HIZ86" s="4"/>
      <c r="HJA86" s="4"/>
      <c r="HJB86" s="4"/>
      <c r="HJC86" s="4"/>
      <c r="HJD86" s="4"/>
      <c r="HJE86" s="4"/>
      <c r="HJF86" s="4"/>
      <c r="HJG86" s="4"/>
      <c r="HJH86" s="4"/>
      <c r="HJI86" s="4"/>
      <c r="HJJ86" s="4"/>
      <c r="HJK86" s="4"/>
      <c r="HJL86" s="4"/>
      <c r="HJM86" s="4"/>
      <c r="HJN86" s="4"/>
      <c r="HJO86" s="4"/>
      <c r="HJP86" s="4"/>
      <c r="HJQ86" s="4"/>
      <c r="HJR86" s="4"/>
      <c r="HJS86" s="4"/>
      <c r="HJT86" s="4"/>
      <c r="HJU86" s="4"/>
      <c r="HJV86" s="4"/>
      <c r="HJW86" s="4"/>
      <c r="HJX86" s="4"/>
      <c r="HJY86" s="4"/>
      <c r="HJZ86" s="4"/>
      <c r="HKA86" s="4"/>
      <c r="HKB86" s="4"/>
      <c r="HKC86" s="4"/>
      <c r="HKD86" s="4"/>
      <c r="HKE86" s="4"/>
      <c r="HKF86" s="4"/>
      <c r="HKG86" s="4"/>
      <c r="HKH86" s="4"/>
      <c r="HKI86" s="4"/>
      <c r="HKJ86" s="4"/>
      <c r="HKK86" s="4"/>
      <c r="HKL86" s="4"/>
      <c r="HKM86" s="4"/>
      <c r="HKN86" s="4"/>
      <c r="HKO86" s="4"/>
      <c r="HKP86" s="4"/>
      <c r="HKQ86" s="4"/>
      <c r="HKR86" s="4"/>
      <c r="HKS86" s="4"/>
      <c r="HKT86" s="4"/>
      <c r="HKU86" s="4"/>
      <c r="HKV86" s="4"/>
      <c r="HKW86" s="4"/>
      <c r="HKX86" s="4"/>
      <c r="HKY86" s="4"/>
      <c r="HKZ86" s="4"/>
      <c r="HLA86" s="4"/>
      <c r="HLB86" s="4"/>
      <c r="HLC86" s="4"/>
      <c r="HLD86" s="4"/>
      <c r="HLE86" s="4"/>
      <c r="HLF86" s="4"/>
      <c r="HLG86" s="4"/>
      <c r="HLH86" s="4"/>
      <c r="HLI86" s="4"/>
      <c r="HLJ86" s="4"/>
      <c r="HLK86" s="4"/>
      <c r="HLL86" s="4"/>
      <c r="HLM86" s="4"/>
      <c r="HLN86" s="4"/>
      <c r="HLO86" s="4"/>
      <c r="HLP86" s="4"/>
      <c r="HLQ86" s="4"/>
      <c r="HLR86" s="4"/>
      <c r="HLS86" s="4"/>
      <c r="HLT86" s="4"/>
      <c r="HLU86" s="4"/>
      <c r="HLV86" s="4"/>
      <c r="HLW86" s="4"/>
      <c r="HLX86" s="4"/>
      <c r="HLY86" s="4"/>
      <c r="HLZ86" s="4"/>
      <c r="HMA86" s="4"/>
      <c r="HMB86" s="4"/>
      <c r="HMC86" s="4"/>
      <c r="HMD86" s="4"/>
      <c r="HME86" s="4"/>
      <c r="HMF86" s="4"/>
      <c r="HMG86" s="4"/>
      <c r="HMH86" s="4"/>
      <c r="HMI86" s="4"/>
      <c r="HMJ86" s="4"/>
      <c r="HMK86" s="4"/>
      <c r="HML86" s="4"/>
      <c r="HMM86" s="4"/>
      <c r="HMN86" s="4"/>
      <c r="HMO86" s="4"/>
      <c r="HMP86" s="4"/>
      <c r="HMQ86" s="4"/>
      <c r="HMR86" s="4"/>
      <c r="HMS86" s="4"/>
      <c r="HMT86" s="4"/>
      <c r="HMU86" s="4"/>
      <c r="HMV86" s="4"/>
      <c r="HMW86" s="4"/>
      <c r="HMX86" s="4"/>
      <c r="HMY86" s="4"/>
      <c r="HMZ86" s="4"/>
      <c r="HNA86" s="4"/>
      <c r="HNB86" s="4"/>
      <c r="HNC86" s="4"/>
      <c r="HND86" s="4"/>
      <c r="HNE86" s="4"/>
      <c r="HNF86" s="4"/>
      <c r="HNG86" s="4"/>
      <c r="HNH86" s="4"/>
      <c r="HNI86" s="4"/>
      <c r="HNJ86" s="4"/>
      <c r="HNK86" s="4"/>
      <c r="HNL86" s="4"/>
      <c r="HNM86" s="4"/>
      <c r="HNN86" s="4"/>
      <c r="HNO86" s="4"/>
      <c r="HNP86" s="4"/>
      <c r="HNQ86" s="4"/>
      <c r="HNR86" s="4"/>
      <c r="HNS86" s="4"/>
      <c r="HNT86" s="4"/>
      <c r="HNU86" s="4"/>
      <c r="HNV86" s="4"/>
      <c r="HNW86" s="4"/>
      <c r="HNX86" s="4"/>
      <c r="HNY86" s="4"/>
      <c r="HNZ86" s="4"/>
      <c r="HOA86" s="4"/>
      <c r="HOB86" s="4"/>
      <c r="HOC86" s="4"/>
      <c r="HOD86" s="4"/>
      <c r="HOE86" s="4"/>
      <c r="HOF86" s="4"/>
      <c r="HOG86" s="4"/>
      <c r="HOH86" s="4"/>
      <c r="HOI86" s="4"/>
      <c r="HOJ86" s="4"/>
      <c r="HOK86" s="4"/>
      <c r="HOL86" s="4"/>
      <c r="HOM86" s="4"/>
      <c r="HON86" s="4"/>
      <c r="HOO86" s="4"/>
      <c r="HOP86" s="4"/>
      <c r="HOQ86" s="4"/>
      <c r="HOR86" s="4"/>
      <c r="HOS86" s="4"/>
      <c r="HOT86" s="4"/>
      <c r="HOU86" s="4"/>
      <c r="HOV86" s="4"/>
      <c r="HOW86" s="4"/>
      <c r="HOX86" s="4"/>
      <c r="HOY86" s="4"/>
      <c r="HOZ86" s="4"/>
      <c r="HPA86" s="4"/>
      <c r="HPB86" s="4"/>
      <c r="HPC86" s="4"/>
      <c r="HPD86" s="4"/>
      <c r="HPE86" s="4"/>
      <c r="HPF86" s="4"/>
      <c r="HPG86" s="4"/>
      <c r="HPH86" s="4"/>
      <c r="HPI86" s="4"/>
      <c r="HPJ86" s="4"/>
      <c r="HPK86" s="4"/>
      <c r="HPL86" s="4"/>
      <c r="HPM86" s="4"/>
      <c r="HPN86" s="4"/>
      <c r="HPO86" s="4"/>
      <c r="HPP86" s="4"/>
      <c r="HPQ86" s="4"/>
      <c r="HPR86" s="4"/>
      <c r="HPS86" s="4"/>
      <c r="HPT86" s="4"/>
      <c r="HPU86" s="4"/>
      <c r="HPV86" s="4"/>
      <c r="HPW86" s="4"/>
      <c r="HPX86" s="4"/>
      <c r="HPY86" s="4"/>
      <c r="HPZ86" s="4"/>
      <c r="HQA86" s="4"/>
      <c r="HQB86" s="4"/>
      <c r="HQC86" s="4"/>
      <c r="HQD86" s="4"/>
      <c r="HQE86" s="4"/>
      <c r="HQF86" s="4"/>
      <c r="HQG86" s="4"/>
      <c r="HQH86" s="4"/>
      <c r="HQI86" s="4"/>
      <c r="HQJ86" s="4"/>
      <c r="HQK86" s="4"/>
      <c r="HQL86" s="4"/>
      <c r="HQM86" s="4"/>
      <c r="HQN86" s="4"/>
      <c r="HQO86" s="4"/>
      <c r="HQP86" s="4"/>
      <c r="HQQ86" s="4"/>
      <c r="HQR86" s="4"/>
      <c r="HQS86" s="4"/>
      <c r="HQT86" s="4"/>
      <c r="HQU86" s="4"/>
      <c r="HQV86" s="4"/>
      <c r="HQW86" s="4"/>
      <c r="HQX86" s="4"/>
      <c r="HQY86" s="4"/>
      <c r="HQZ86" s="4"/>
      <c r="HRA86" s="4"/>
      <c r="HRB86" s="4"/>
      <c r="HRC86" s="4"/>
      <c r="HRD86" s="4"/>
      <c r="HRE86" s="4"/>
      <c r="HRF86" s="4"/>
      <c r="HRG86" s="4"/>
      <c r="HRH86" s="4"/>
      <c r="HRI86" s="4"/>
      <c r="HRJ86" s="4"/>
      <c r="HRK86" s="4"/>
      <c r="HRL86" s="4"/>
      <c r="HRM86" s="4"/>
      <c r="HRN86" s="4"/>
      <c r="HRO86" s="4"/>
      <c r="HRP86" s="4"/>
      <c r="HRQ86" s="4"/>
      <c r="HRR86" s="4"/>
      <c r="HRS86" s="4"/>
      <c r="HRT86" s="4"/>
      <c r="HRU86" s="4"/>
      <c r="HRV86" s="4"/>
      <c r="HRW86" s="4"/>
      <c r="HRX86" s="4"/>
      <c r="HRY86" s="4"/>
      <c r="HRZ86" s="4"/>
      <c r="HSA86" s="4"/>
      <c r="HSB86" s="4"/>
      <c r="HSC86" s="4"/>
      <c r="HSD86" s="4"/>
      <c r="HSE86" s="4"/>
      <c r="HSF86" s="4"/>
      <c r="HSG86" s="4"/>
      <c r="HSH86" s="4"/>
      <c r="HSI86" s="4"/>
      <c r="HSJ86" s="4"/>
      <c r="HSK86" s="4"/>
      <c r="HSL86" s="4"/>
      <c r="HSM86" s="4"/>
      <c r="HSN86" s="4"/>
      <c r="HSO86" s="4"/>
      <c r="HSP86" s="4"/>
      <c r="HSQ86" s="4"/>
      <c r="HSR86" s="4"/>
      <c r="HSS86" s="4"/>
      <c r="HST86" s="4"/>
      <c r="HSU86" s="4"/>
      <c r="HSV86" s="4"/>
      <c r="HSW86" s="4"/>
      <c r="HSX86" s="4"/>
      <c r="HSY86" s="4"/>
      <c r="HSZ86" s="4"/>
      <c r="HTA86" s="4"/>
      <c r="HTB86" s="4"/>
      <c r="HTC86" s="4"/>
      <c r="HTD86" s="4"/>
      <c r="HTE86" s="4"/>
      <c r="HTF86" s="4"/>
      <c r="HTG86" s="4"/>
      <c r="HTH86" s="4"/>
      <c r="HTI86" s="4"/>
      <c r="HTJ86" s="4"/>
      <c r="HTK86" s="4"/>
      <c r="HTL86" s="4"/>
      <c r="HTM86" s="4"/>
      <c r="HTN86" s="4"/>
      <c r="HTO86" s="4"/>
      <c r="HTP86" s="4"/>
      <c r="HTQ86" s="4"/>
      <c r="HTR86" s="4"/>
      <c r="HTS86" s="4"/>
      <c r="HTT86" s="4"/>
      <c r="HTU86" s="4"/>
      <c r="HTV86" s="4"/>
      <c r="HTW86" s="4"/>
      <c r="HTX86" s="4"/>
      <c r="HTY86" s="4"/>
      <c r="HTZ86" s="4"/>
      <c r="HUA86" s="4"/>
      <c r="HUB86" s="4"/>
      <c r="HUC86" s="4"/>
      <c r="HUD86" s="4"/>
      <c r="HUE86" s="4"/>
      <c r="HUF86" s="4"/>
      <c r="HUG86" s="4"/>
      <c r="HUH86" s="4"/>
      <c r="HUI86" s="4"/>
      <c r="HUJ86" s="4"/>
      <c r="HUK86" s="4"/>
      <c r="HUL86" s="4"/>
      <c r="HUM86" s="4"/>
      <c r="HUN86" s="4"/>
      <c r="HUO86" s="4"/>
      <c r="HUP86" s="4"/>
      <c r="HUQ86" s="4"/>
      <c r="HUR86" s="4"/>
      <c r="HUS86" s="4"/>
      <c r="HUT86" s="4"/>
      <c r="HUU86" s="4"/>
      <c r="HUV86" s="4"/>
      <c r="HUW86" s="4"/>
      <c r="HUX86" s="4"/>
      <c r="HUY86" s="4"/>
      <c r="HUZ86" s="4"/>
      <c r="HVA86" s="4"/>
      <c r="HVB86" s="4"/>
      <c r="HVC86" s="4"/>
      <c r="HVD86" s="4"/>
      <c r="HVE86" s="4"/>
      <c r="HVF86" s="4"/>
      <c r="HVG86" s="4"/>
      <c r="HVH86" s="4"/>
      <c r="HVI86" s="4"/>
      <c r="HVJ86" s="4"/>
      <c r="HVK86" s="4"/>
      <c r="HVL86" s="4"/>
      <c r="HVM86" s="4"/>
      <c r="HVN86" s="4"/>
      <c r="HVO86" s="4"/>
      <c r="HVP86" s="4"/>
      <c r="HVQ86" s="4"/>
      <c r="HVR86" s="4"/>
      <c r="HVS86" s="4"/>
      <c r="HVT86" s="4"/>
      <c r="HVU86" s="4"/>
      <c r="HVV86" s="4"/>
      <c r="HVW86" s="4"/>
      <c r="HVX86" s="4"/>
      <c r="HVY86" s="4"/>
      <c r="HVZ86" s="4"/>
      <c r="HWA86" s="4"/>
      <c r="HWB86" s="4"/>
      <c r="HWC86" s="4"/>
      <c r="HWD86" s="4"/>
      <c r="HWE86" s="4"/>
      <c r="HWF86" s="4"/>
      <c r="HWG86" s="4"/>
      <c r="HWH86" s="4"/>
      <c r="HWI86" s="4"/>
      <c r="HWJ86" s="4"/>
      <c r="HWK86" s="4"/>
      <c r="HWL86" s="4"/>
      <c r="HWM86" s="4"/>
      <c r="HWN86" s="4"/>
      <c r="HWO86" s="4"/>
      <c r="HWP86" s="4"/>
      <c r="HWQ86" s="4"/>
      <c r="HWR86" s="4"/>
      <c r="HWS86" s="4"/>
      <c r="HWT86" s="4"/>
      <c r="HWU86" s="4"/>
      <c r="HWV86" s="4"/>
      <c r="HWW86" s="4"/>
      <c r="HWX86" s="4"/>
      <c r="HWY86" s="4"/>
      <c r="HWZ86" s="4"/>
      <c r="HXA86" s="4"/>
      <c r="HXB86" s="4"/>
      <c r="HXC86" s="4"/>
      <c r="HXD86" s="4"/>
      <c r="HXE86" s="4"/>
      <c r="HXF86" s="4"/>
      <c r="HXG86" s="4"/>
      <c r="HXH86" s="4"/>
      <c r="HXI86" s="4"/>
      <c r="HXJ86" s="4"/>
      <c r="HXK86" s="4"/>
      <c r="HXL86" s="4"/>
      <c r="HXM86" s="4"/>
      <c r="HXN86" s="4"/>
      <c r="HXO86" s="4"/>
      <c r="HXP86" s="4"/>
      <c r="HXQ86" s="4"/>
      <c r="HXR86" s="4"/>
      <c r="HXS86" s="4"/>
      <c r="HXT86" s="4"/>
      <c r="HXU86" s="4"/>
      <c r="HXV86" s="4"/>
      <c r="HXW86" s="4"/>
      <c r="HXX86" s="4"/>
      <c r="HXY86" s="4"/>
      <c r="HXZ86" s="4"/>
      <c r="HYA86" s="4"/>
      <c r="HYB86" s="4"/>
      <c r="HYC86" s="4"/>
      <c r="HYD86" s="4"/>
      <c r="HYE86" s="4"/>
      <c r="HYF86" s="4"/>
      <c r="HYG86" s="4"/>
      <c r="HYH86" s="4"/>
      <c r="HYI86" s="4"/>
      <c r="HYJ86" s="4"/>
      <c r="HYK86" s="4"/>
      <c r="HYL86" s="4"/>
      <c r="HYM86" s="4"/>
      <c r="HYN86" s="4"/>
      <c r="HYO86" s="4"/>
      <c r="HYP86" s="4"/>
      <c r="HYQ86" s="4"/>
      <c r="HYR86" s="4"/>
      <c r="HYS86" s="4"/>
      <c r="HYT86" s="4"/>
      <c r="HYU86" s="4"/>
      <c r="HYV86" s="4"/>
      <c r="HYW86" s="4"/>
      <c r="HYX86" s="4"/>
      <c r="HYY86" s="4"/>
      <c r="HYZ86" s="4"/>
      <c r="HZA86" s="4"/>
      <c r="HZB86" s="4"/>
      <c r="HZC86" s="4"/>
      <c r="HZD86" s="4"/>
      <c r="HZE86" s="4"/>
      <c r="HZF86" s="4"/>
      <c r="HZG86" s="4"/>
      <c r="HZH86" s="4"/>
      <c r="HZI86" s="4"/>
      <c r="HZJ86" s="4"/>
      <c r="HZK86" s="4"/>
      <c r="HZL86" s="4"/>
      <c r="HZM86" s="4"/>
      <c r="HZN86" s="4"/>
      <c r="HZO86" s="4"/>
      <c r="HZP86" s="4"/>
      <c r="HZQ86" s="4"/>
      <c r="HZR86" s="4"/>
      <c r="HZS86" s="4"/>
      <c r="HZT86" s="4"/>
      <c r="HZU86" s="4"/>
      <c r="HZV86" s="4"/>
      <c r="HZW86" s="4"/>
      <c r="HZX86" s="4"/>
      <c r="HZY86" s="4"/>
      <c r="HZZ86" s="4"/>
      <c r="IAA86" s="4"/>
      <c r="IAB86" s="4"/>
      <c r="IAC86" s="4"/>
      <c r="IAD86" s="4"/>
      <c r="IAE86" s="4"/>
      <c r="IAF86" s="4"/>
      <c r="IAG86" s="4"/>
      <c r="IAH86" s="4"/>
      <c r="IAI86" s="4"/>
      <c r="IAJ86" s="4"/>
      <c r="IAK86" s="4"/>
      <c r="IAL86" s="4"/>
      <c r="IAM86" s="4"/>
      <c r="IAN86" s="4"/>
      <c r="IAO86" s="4"/>
      <c r="IAP86" s="4"/>
      <c r="IAQ86" s="4"/>
      <c r="IAR86" s="4"/>
      <c r="IAS86" s="4"/>
      <c r="IAT86" s="4"/>
      <c r="IAU86" s="4"/>
      <c r="IAV86" s="4"/>
      <c r="IAW86" s="4"/>
      <c r="IAX86" s="4"/>
      <c r="IAY86" s="4"/>
      <c r="IAZ86" s="4"/>
      <c r="IBA86" s="4"/>
      <c r="IBB86" s="4"/>
      <c r="IBC86" s="4"/>
      <c r="IBD86" s="4"/>
      <c r="IBE86" s="4"/>
      <c r="IBF86" s="4"/>
      <c r="IBG86" s="4"/>
      <c r="IBH86" s="4"/>
      <c r="IBI86" s="4"/>
      <c r="IBJ86" s="4"/>
      <c r="IBK86" s="4"/>
      <c r="IBL86" s="4"/>
      <c r="IBM86" s="4"/>
      <c r="IBN86" s="4"/>
      <c r="IBO86" s="4"/>
      <c r="IBP86" s="4"/>
      <c r="IBQ86" s="4"/>
      <c r="IBR86" s="4"/>
      <c r="IBS86" s="4"/>
      <c r="IBT86" s="4"/>
      <c r="IBU86" s="4"/>
      <c r="IBV86" s="4"/>
      <c r="IBW86" s="4"/>
      <c r="IBX86" s="4"/>
      <c r="IBY86" s="4"/>
      <c r="IBZ86" s="4"/>
      <c r="ICA86" s="4"/>
      <c r="ICB86" s="4"/>
      <c r="ICC86" s="4"/>
      <c r="ICD86" s="4"/>
      <c r="ICE86" s="4"/>
      <c r="ICF86" s="4"/>
      <c r="ICG86" s="4"/>
      <c r="ICH86" s="4"/>
      <c r="ICI86" s="4"/>
      <c r="ICJ86" s="4"/>
      <c r="ICK86" s="4"/>
      <c r="ICL86" s="4"/>
      <c r="ICM86" s="4"/>
      <c r="ICN86" s="4"/>
      <c r="ICO86" s="4"/>
      <c r="ICP86" s="4"/>
      <c r="ICQ86" s="4"/>
      <c r="ICR86" s="4"/>
      <c r="ICS86" s="4"/>
      <c r="ICT86" s="4"/>
      <c r="ICU86" s="4"/>
      <c r="ICV86" s="4"/>
      <c r="ICW86" s="4"/>
      <c r="ICX86" s="4"/>
      <c r="ICY86" s="4"/>
      <c r="ICZ86" s="4"/>
      <c r="IDA86" s="4"/>
      <c r="IDB86" s="4"/>
      <c r="IDC86" s="4"/>
      <c r="IDD86" s="4"/>
      <c r="IDE86" s="4"/>
      <c r="IDF86" s="4"/>
      <c r="IDG86" s="4"/>
      <c r="IDH86" s="4"/>
      <c r="IDI86" s="4"/>
      <c r="IDJ86" s="4"/>
      <c r="IDK86" s="4"/>
      <c r="IDL86" s="4"/>
      <c r="IDM86" s="4"/>
      <c r="IDN86" s="4"/>
      <c r="IDO86" s="4"/>
      <c r="IDP86" s="4"/>
      <c r="IDQ86" s="4"/>
      <c r="IDR86" s="4"/>
      <c r="IDS86" s="4"/>
      <c r="IDT86" s="4"/>
      <c r="IDU86" s="4"/>
      <c r="IDV86" s="4"/>
      <c r="IDW86" s="4"/>
      <c r="IDX86" s="4"/>
      <c r="IDY86" s="4"/>
      <c r="IDZ86" s="4"/>
      <c r="IEA86" s="4"/>
      <c r="IEB86" s="4"/>
      <c r="IEC86" s="4"/>
      <c r="IED86" s="4"/>
      <c r="IEE86" s="4"/>
      <c r="IEF86" s="4"/>
      <c r="IEG86" s="4"/>
      <c r="IEH86" s="4"/>
      <c r="IEI86" s="4"/>
      <c r="IEJ86" s="4"/>
      <c r="IEK86" s="4"/>
      <c r="IEL86" s="4"/>
      <c r="IEM86" s="4"/>
      <c r="IEN86" s="4"/>
      <c r="IEO86" s="4"/>
      <c r="IEP86" s="4"/>
      <c r="IEQ86" s="4"/>
      <c r="IER86" s="4"/>
      <c r="IES86" s="4"/>
      <c r="IET86" s="4"/>
      <c r="IEU86" s="4"/>
      <c r="IEV86" s="4"/>
      <c r="IEW86" s="4"/>
      <c r="IEX86" s="4"/>
      <c r="IEY86" s="4"/>
      <c r="IEZ86" s="4"/>
      <c r="IFA86" s="4"/>
      <c r="IFB86" s="4"/>
      <c r="IFC86" s="4"/>
      <c r="IFD86" s="4"/>
      <c r="IFE86" s="4"/>
      <c r="IFF86" s="4"/>
      <c r="IFG86" s="4"/>
      <c r="IFH86" s="4"/>
      <c r="IFI86" s="4"/>
      <c r="IFJ86" s="4"/>
      <c r="IFK86" s="4"/>
      <c r="IFL86" s="4"/>
      <c r="IFM86" s="4"/>
      <c r="IFN86" s="4"/>
      <c r="IFO86" s="4"/>
      <c r="IFP86" s="4"/>
      <c r="IFQ86" s="4"/>
      <c r="IFR86" s="4"/>
      <c r="IFS86" s="4"/>
      <c r="IFT86" s="4"/>
      <c r="IFU86" s="4"/>
      <c r="IFV86" s="4"/>
      <c r="IFW86" s="4"/>
      <c r="IFX86" s="4"/>
      <c r="IFY86" s="4"/>
      <c r="IFZ86" s="4"/>
      <c r="IGA86" s="4"/>
      <c r="IGB86" s="4"/>
      <c r="IGC86" s="4"/>
      <c r="IGD86" s="4"/>
      <c r="IGE86" s="4"/>
      <c r="IGF86" s="4"/>
      <c r="IGG86" s="4"/>
      <c r="IGH86" s="4"/>
      <c r="IGI86" s="4"/>
      <c r="IGJ86" s="4"/>
      <c r="IGK86" s="4"/>
      <c r="IGL86" s="4"/>
      <c r="IGM86" s="4"/>
      <c r="IGN86" s="4"/>
      <c r="IGO86" s="4"/>
      <c r="IGP86" s="4"/>
      <c r="IGQ86" s="4"/>
      <c r="IGR86" s="4"/>
      <c r="IGS86" s="4"/>
      <c r="IGT86" s="4"/>
      <c r="IGU86" s="4"/>
      <c r="IGV86" s="4"/>
      <c r="IGW86" s="4"/>
      <c r="IGX86" s="4"/>
      <c r="IGY86" s="4"/>
      <c r="IGZ86" s="4"/>
      <c r="IHA86" s="4"/>
      <c r="IHB86" s="4"/>
      <c r="IHC86" s="4"/>
      <c r="IHD86" s="4"/>
      <c r="IHE86" s="4"/>
      <c r="IHF86" s="4"/>
      <c r="IHG86" s="4"/>
      <c r="IHH86" s="4"/>
      <c r="IHI86" s="4"/>
      <c r="IHJ86" s="4"/>
      <c r="IHK86" s="4"/>
      <c r="IHL86" s="4"/>
      <c r="IHM86" s="4"/>
      <c r="IHN86" s="4"/>
      <c r="IHO86" s="4"/>
      <c r="IHP86" s="4"/>
      <c r="IHQ86" s="4"/>
      <c r="IHR86" s="4"/>
      <c r="IHS86" s="4"/>
      <c r="IHT86" s="4"/>
      <c r="IHU86" s="4"/>
      <c r="IHV86" s="4"/>
      <c r="IHW86" s="4"/>
      <c r="IHX86" s="4"/>
      <c r="IHY86" s="4"/>
      <c r="IHZ86" s="4"/>
      <c r="IIA86" s="4"/>
      <c r="IIB86" s="4"/>
      <c r="IIC86" s="4"/>
      <c r="IID86" s="4"/>
      <c r="IIE86" s="4"/>
      <c r="IIF86" s="4"/>
      <c r="IIG86" s="4"/>
      <c r="IIH86" s="4"/>
      <c r="III86" s="4"/>
      <c r="IIJ86" s="4"/>
      <c r="IIK86" s="4"/>
      <c r="IIL86" s="4"/>
      <c r="IIM86" s="4"/>
      <c r="IIN86" s="4"/>
      <c r="IIO86" s="4"/>
      <c r="IIP86" s="4"/>
      <c r="IIQ86" s="4"/>
      <c r="IIR86" s="4"/>
      <c r="IIS86" s="4"/>
      <c r="IIT86" s="4"/>
      <c r="IIU86" s="4"/>
      <c r="IIV86" s="4"/>
      <c r="IIW86" s="4"/>
      <c r="IIX86" s="4"/>
      <c r="IIY86" s="4"/>
      <c r="IIZ86" s="4"/>
      <c r="IJA86" s="4"/>
      <c r="IJB86" s="4"/>
      <c r="IJC86" s="4"/>
      <c r="IJD86" s="4"/>
      <c r="IJE86" s="4"/>
      <c r="IJF86" s="4"/>
      <c r="IJG86" s="4"/>
      <c r="IJH86" s="4"/>
      <c r="IJI86" s="4"/>
      <c r="IJJ86" s="4"/>
      <c r="IJK86" s="4"/>
      <c r="IJL86" s="4"/>
      <c r="IJM86" s="4"/>
      <c r="IJN86" s="4"/>
      <c r="IJO86" s="4"/>
      <c r="IJP86" s="4"/>
      <c r="IJQ86" s="4"/>
      <c r="IJR86" s="4"/>
      <c r="IJS86" s="4"/>
      <c r="IJT86" s="4"/>
      <c r="IJU86" s="4"/>
      <c r="IJV86" s="4"/>
      <c r="IJW86" s="4"/>
      <c r="IJX86" s="4"/>
      <c r="IJY86" s="4"/>
      <c r="IJZ86" s="4"/>
      <c r="IKA86" s="4"/>
      <c r="IKB86" s="4"/>
      <c r="IKC86" s="4"/>
      <c r="IKD86" s="4"/>
      <c r="IKE86" s="4"/>
      <c r="IKF86" s="4"/>
      <c r="IKG86" s="4"/>
      <c r="IKH86" s="4"/>
      <c r="IKI86" s="4"/>
      <c r="IKJ86" s="4"/>
      <c r="IKK86" s="4"/>
      <c r="IKL86" s="4"/>
      <c r="IKM86" s="4"/>
      <c r="IKN86" s="4"/>
      <c r="IKO86" s="4"/>
      <c r="IKP86" s="4"/>
      <c r="IKQ86" s="4"/>
      <c r="IKR86" s="4"/>
      <c r="IKS86" s="4"/>
      <c r="IKT86" s="4"/>
      <c r="IKU86" s="4"/>
      <c r="IKV86" s="4"/>
      <c r="IKW86" s="4"/>
      <c r="IKX86" s="4"/>
      <c r="IKY86" s="4"/>
      <c r="IKZ86" s="4"/>
      <c r="ILA86" s="4"/>
      <c r="ILB86" s="4"/>
      <c r="ILC86" s="4"/>
      <c r="ILD86" s="4"/>
      <c r="ILE86" s="4"/>
      <c r="ILF86" s="4"/>
      <c r="ILG86" s="4"/>
      <c r="ILH86" s="4"/>
      <c r="ILI86" s="4"/>
      <c r="ILJ86" s="4"/>
      <c r="ILK86" s="4"/>
      <c r="ILL86" s="4"/>
      <c r="ILM86" s="4"/>
      <c r="ILN86" s="4"/>
      <c r="ILO86" s="4"/>
      <c r="ILP86" s="4"/>
      <c r="ILQ86" s="4"/>
      <c r="ILR86" s="4"/>
      <c r="ILS86" s="4"/>
      <c r="ILT86" s="4"/>
      <c r="ILU86" s="4"/>
      <c r="ILV86" s="4"/>
      <c r="ILW86" s="4"/>
      <c r="ILX86" s="4"/>
      <c r="ILY86" s="4"/>
      <c r="ILZ86" s="4"/>
      <c r="IMA86" s="4"/>
      <c r="IMB86" s="4"/>
      <c r="IMC86" s="4"/>
      <c r="IMD86" s="4"/>
      <c r="IME86" s="4"/>
      <c r="IMF86" s="4"/>
      <c r="IMG86" s="4"/>
      <c r="IMH86" s="4"/>
      <c r="IMI86" s="4"/>
      <c r="IMJ86" s="4"/>
      <c r="IMK86" s="4"/>
      <c r="IML86" s="4"/>
      <c r="IMM86" s="4"/>
      <c r="IMN86" s="4"/>
      <c r="IMO86" s="4"/>
      <c r="IMP86" s="4"/>
      <c r="IMQ86" s="4"/>
      <c r="IMR86" s="4"/>
      <c r="IMS86" s="4"/>
      <c r="IMT86" s="4"/>
      <c r="IMU86" s="4"/>
      <c r="IMV86" s="4"/>
      <c r="IMW86" s="4"/>
      <c r="IMX86" s="4"/>
      <c r="IMY86" s="4"/>
      <c r="IMZ86" s="4"/>
      <c r="INA86" s="4"/>
      <c r="INB86" s="4"/>
      <c r="INC86" s="4"/>
      <c r="IND86" s="4"/>
      <c r="INE86" s="4"/>
      <c r="INF86" s="4"/>
      <c r="ING86" s="4"/>
      <c r="INH86" s="4"/>
      <c r="INI86" s="4"/>
      <c r="INJ86" s="4"/>
      <c r="INK86" s="4"/>
      <c r="INL86" s="4"/>
      <c r="INM86" s="4"/>
      <c r="INN86" s="4"/>
      <c r="INO86" s="4"/>
      <c r="INP86" s="4"/>
      <c r="INQ86" s="4"/>
      <c r="INR86" s="4"/>
      <c r="INS86" s="4"/>
      <c r="INT86" s="4"/>
      <c r="INU86" s="4"/>
      <c r="INV86" s="4"/>
      <c r="INW86" s="4"/>
      <c r="INX86" s="4"/>
      <c r="INY86" s="4"/>
      <c r="INZ86" s="4"/>
      <c r="IOA86" s="4"/>
      <c r="IOB86" s="4"/>
      <c r="IOC86" s="4"/>
      <c r="IOD86" s="4"/>
      <c r="IOE86" s="4"/>
      <c r="IOF86" s="4"/>
      <c r="IOG86" s="4"/>
      <c r="IOH86" s="4"/>
      <c r="IOI86" s="4"/>
      <c r="IOJ86" s="4"/>
      <c r="IOK86" s="4"/>
      <c r="IOL86" s="4"/>
      <c r="IOM86" s="4"/>
      <c r="ION86" s="4"/>
      <c r="IOO86" s="4"/>
      <c r="IOP86" s="4"/>
      <c r="IOQ86" s="4"/>
      <c r="IOR86" s="4"/>
      <c r="IOS86" s="4"/>
      <c r="IOT86" s="4"/>
      <c r="IOU86" s="4"/>
      <c r="IOV86" s="4"/>
      <c r="IOW86" s="4"/>
      <c r="IOX86" s="4"/>
      <c r="IOY86" s="4"/>
      <c r="IOZ86" s="4"/>
      <c r="IPA86" s="4"/>
      <c r="IPB86" s="4"/>
      <c r="IPC86" s="4"/>
      <c r="IPD86" s="4"/>
      <c r="IPE86" s="4"/>
      <c r="IPF86" s="4"/>
      <c r="IPG86" s="4"/>
      <c r="IPH86" s="4"/>
      <c r="IPI86" s="4"/>
      <c r="IPJ86" s="4"/>
      <c r="IPK86" s="4"/>
      <c r="IPL86" s="4"/>
      <c r="IPM86" s="4"/>
      <c r="IPN86" s="4"/>
      <c r="IPO86" s="4"/>
      <c r="IPP86" s="4"/>
      <c r="IPQ86" s="4"/>
      <c r="IPR86" s="4"/>
      <c r="IPS86" s="4"/>
      <c r="IPT86" s="4"/>
      <c r="IPU86" s="4"/>
      <c r="IPV86" s="4"/>
      <c r="IPW86" s="4"/>
      <c r="IPX86" s="4"/>
      <c r="IPY86" s="4"/>
      <c r="IPZ86" s="4"/>
      <c r="IQA86" s="4"/>
      <c r="IQB86" s="4"/>
      <c r="IQC86" s="4"/>
      <c r="IQD86" s="4"/>
      <c r="IQE86" s="4"/>
      <c r="IQF86" s="4"/>
      <c r="IQG86" s="4"/>
      <c r="IQH86" s="4"/>
      <c r="IQI86" s="4"/>
      <c r="IQJ86" s="4"/>
      <c r="IQK86" s="4"/>
      <c r="IQL86" s="4"/>
      <c r="IQM86" s="4"/>
      <c r="IQN86" s="4"/>
      <c r="IQO86" s="4"/>
      <c r="IQP86" s="4"/>
      <c r="IQQ86" s="4"/>
      <c r="IQR86" s="4"/>
      <c r="IQS86" s="4"/>
      <c r="IQT86" s="4"/>
      <c r="IQU86" s="4"/>
      <c r="IQV86" s="4"/>
      <c r="IQW86" s="4"/>
      <c r="IQX86" s="4"/>
      <c r="IQY86" s="4"/>
      <c r="IQZ86" s="4"/>
      <c r="IRA86" s="4"/>
      <c r="IRB86" s="4"/>
      <c r="IRC86" s="4"/>
      <c r="IRD86" s="4"/>
      <c r="IRE86" s="4"/>
      <c r="IRF86" s="4"/>
      <c r="IRG86" s="4"/>
      <c r="IRH86" s="4"/>
      <c r="IRI86" s="4"/>
      <c r="IRJ86" s="4"/>
      <c r="IRK86" s="4"/>
      <c r="IRL86" s="4"/>
      <c r="IRM86" s="4"/>
      <c r="IRN86" s="4"/>
      <c r="IRO86" s="4"/>
      <c r="IRP86" s="4"/>
      <c r="IRQ86" s="4"/>
      <c r="IRR86" s="4"/>
      <c r="IRS86" s="4"/>
      <c r="IRT86" s="4"/>
      <c r="IRU86" s="4"/>
      <c r="IRV86" s="4"/>
      <c r="IRW86" s="4"/>
      <c r="IRX86" s="4"/>
      <c r="IRY86" s="4"/>
      <c r="IRZ86" s="4"/>
      <c r="ISA86" s="4"/>
      <c r="ISB86" s="4"/>
      <c r="ISC86" s="4"/>
      <c r="ISD86" s="4"/>
      <c r="ISE86" s="4"/>
      <c r="ISF86" s="4"/>
      <c r="ISG86" s="4"/>
      <c r="ISH86" s="4"/>
      <c r="ISI86" s="4"/>
      <c r="ISJ86" s="4"/>
      <c r="ISK86" s="4"/>
      <c r="ISL86" s="4"/>
      <c r="ISM86" s="4"/>
      <c r="ISN86" s="4"/>
      <c r="ISO86" s="4"/>
      <c r="ISP86" s="4"/>
      <c r="ISQ86" s="4"/>
      <c r="ISR86" s="4"/>
      <c r="ISS86" s="4"/>
      <c r="IST86" s="4"/>
      <c r="ISU86" s="4"/>
      <c r="ISV86" s="4"/>
      <c r="ISW86" s="4"/>
      <c r="ISX86" s="4"/>
      <c r="ISY86" s="4"/>
      <c r="ISZ86" s="4"/>
      <c r="ITA86" s="4"/>
      <c r="ITB86" s="4"/>
      <c r="ITC86" s="4"/>
      <c r="ITD86" s="4"/>
      <c r="ITE86" s="4"/>
      <c r="ITF86" s="4"/>
      <c r="ITG86" s="4"/>
      <c r="ITH86" s="4"/>
      <c r="ITI86" s="4"/>
      <c r="ITJ86" s="4"/>
      <c r="ITK86" s="4"/>
      <c r="ITL86" s="4"/>
      <c r="ITM86" s="4"/>
      <c r="ITN86" s="4"/>
      <c r="ITO86" s="4"/>
      <c r="ITP86" s="4"/>
      <c r="ITQ86" s="4"/>
      <c r="ITR86" s="4"/>
      <c r="ITS86" s="4"/>
      <c r="ITT86" s="4"/>
      <c r="ITU86" s="4"/>
      <c r="ITV86" s="4"/>
      <c r="ITW86" s="4"/>
      <c r="ITX86" s="4"/>
      <c r="ITY86" s="4"/>
      <c r="ITZ86" s="4"/>
      <c r="IUA86" s="4"/>
      <c r="IUB86" s="4"/>
      <c r="IUC86" s="4"/>
      <c r="IUD86" s="4"/>
      <c r="IUE86" s="4"/>
      <c r="IUF86" s="4"/>
      <c r="IUG86" s="4"/>
      <c r="IUH86" s="4"/>
      <c r="IUI86" s="4"/>
      <c r="IUJ86" s="4"/>
      <c r="IUK86" s="4"/>
      <c r="IUL86" s="4"/>
      <c r="IUM86" s="4"/>
      <c r="IUN86" s="4"/>
      <c r="IUO86" s="4"/>
      <c r="IUP86" s="4"/>
      <c r="IUQ86" s="4"/>
      <c r="IUR86" s="4"/>
      <c r="IUS86" s="4"/>
      <c r="IUT86" s="4"/>
      <c r="IUU86" s="4"/>
      <c r="IUV86" s="4"/>
      <c r="IUW86" s="4"/>
      <c r="IUX86" s="4"/>
      <c r="IUY86" s="4"/>
      <c r="IUZ86" s="4"/>
      <c r="IVA86" s="4"/>
      <c r="IVB86" s="4"/>
      <c r="IVC86" s="4"/>
      <c r="IVD86" s="4"/>
      <c r="IVE86" s="4"/>
      <c r="IVF86" s="4"/>
      <c r="IVG86" s="4"/>
      <c r="IVH86" s="4"/>
      <c r="IVI86" s="4"/>
      <c r="IVJ86" s="4"/>
      <c r="IVK86" s="4"/>
      <c r="IVL86" s="4"/>
      <c r="IVM86" s="4"/>
      <c r="IVN86" s="4"/>
      <c r="IVO86" s="4"/>
      <c r="IVP86" s="4"/>
      <c r="IVQ86" s="4"/>
      <c r="IVR86" s="4"/>
      <c r="IVS86" s="4"/>
      <c r="IVT86" s="4"/>
      <c r="IVU86" s="4"/>
      <c r="IVV86" s="4"/>
      <c r="IVW86" s="4"/>
      <c r="IVX86" s="4"/>
      <c r="IVY86" s="4"/>
      <c r="IVZ86" s="4"/>
      <c r="IWA86" s="4"/>
      <c r="IWB86" s="4"/>
      <c r="IWC86" s="4"/>
      <c r="IWD86" s="4"/>
      <c r="IWE86" s="4"/>
      <c r="IWF86" s="4"/>
      <c r="IWG86" s="4"/>
      <c r="IWH86" s="4"/>
      <c r="IWI86" s="4"/>
      <c r="IWJ86" s="4"/>
      <c r="IWK86" s="4"/>
      <c r="IWL86" s="4"/>
      <c r="IWM86" s="4"/>
      <c r="IWN86" s="4"/>
      <c r="IWO86" s="4"/>
      <c r="IWP86" s="4"/>
      <c r="IWQ86" s="4"/>
      <c r="IWR86" s="4"/>
      <c r="IWS86" s="4"/>
      <c r="IWT86" s="4"/>
      <c r="IWU86" s="4"/>
      <c r="IWV86" s="4"/>
      <c r="IWW86" s="4"/>
      <c r="IWX86" s="4"/>
      <c r="IWY86" s="4"/>
      <c r="IWZ86" s="4"/>
      <c r="IXA86" s="4"/>
      <c r="IXB86" s="4"/>
      <c r="IXC86" s="4"/>
      <c r="IXD86" s="4"/>
      <c r="IXE86" s="4"/>
      <c r="IXF86" s="4"/>
      <c r="IXG86" s="4"/>
      <c r="IXH86" s="4"/>
      <c r="IXI86" s="4"/>
      <c r="IXJ86" s="4"/>
      <c r="IXK86" s="4"/>
      <c r="IXL86" s="4"/>
      <c r="IXM86" s="4"/>
      <c r="IXN86" s="4"/>
      <c r="IXO86" s="4"/>
      <c r="IXP86" s="4"/>
      <c r="IXQ86" s="4"/>
      <c r="IXR86" s="4"/>
      <c r="IXS86" s="4"/>
      <c r="IXT86" s="4"/>
      <c r="IXU86" s="4"/>
      <c r="IXV86" s="4"/>
      <c r="IXW86" s="4"/>
      <c r="IXX86" s="4"/>
      <c r="IXY86" s="4"/>
      <c r="IXZ86" s="4"/>
      <c r="IYA86" s="4"/>
      <c r="IYB86" s="4"/>
      <c r="IYC86" s="4"/>
      <c r="IYD86" s="4"/>
      <c r="IYE86" s="4"/>
      <c r="IYF86" s="4"/>
      <c r="IYG86" s="4"/>
      <c r="IYH86" s="4"/>
      <c r="IYI86" s="4"/>
      <c r="IYJ86" s="4"/>
      <c r="IYK86" s="4"/>
      <c r="IYL86" s="4"/>
      <c r="IYM86" s="4"/>
      <c r="IYN86" s="4"/>
      <c r="IYO86" s="4"/>
      <c r="IYP86" s="4"/>
      <c r="IYQ86" s="4"/>
      <c r="IYR86" s="4"/>
      <c r="IYS86" s="4"/>
      <c r="IYT86" s="4"/>
      <c r="IYU86" s="4"/>
      <c r="IYV86" s="4"/>
      <c r="IYW86" s="4"/>
      <c r="IYX86" s="4"/>
      <c r="IYY86" s="4"/>
      <c r="IYZ86" s="4"/>
      <c r="IZA86" s="4"/>
      <c r="IZB86" s="4"/>
      <c r="IZC86" s="4"/>
      <c r="IZD86" s="4"/>
      <c r="IZE86" s="4"/>
      <c r="IZF86" s="4"/>
      <c r="IZG86" s="4"/>
      <c r="IZH86" s="4"/>
      <c r="IZI86" s="4"/>
      <c r="IZJ86" s="4"/>
      <c r="IZK86" s="4"/>
      <c r="IZL86" s="4"/>
      <c r="IZM86" s="4"/>
      <c r="IZN86" s="4"/>
      <c r="IZO86" s="4"/>
      <c r="IZP86" s="4"/>
      <c r="IZQ86" s="4"/>
      <c r="IZR86" s="4"/>
      <c r="IZS86" s="4"/>
      <c r="IZT86" s="4"/>
      <c r="IZU86" s="4"/>
      <c r="IZV86" s="4"/>
      <c r="IZW86" s="4"/>
      <c r="IZX86" s="4"/>
      <c r="IZY86" s="4"/>
      <c r="IZZ86" s="4"/>
      <c r="JAA86" s="4"/>
      <c r="JAB86" s="4"/>
      <c r="JAC86" s="4"/>
      <c r="JAD86" s="4"/>
      <c r="JAE86" s="4"/>
      <c r="JAF86" s="4"/>
      <c r="JAG86" s="4"/>
      <c r="JAH86" s="4"/>
      <c r="JAI86" s="4"/>
      <c r="JAJ86" s="4"/>
      <c r="JAK86" s="4"/>
      <c r="JAL86" s="4"/>
      <c r="JAM86" s="4"/>
      <c r="JAN86" s="4"/>
      <c r="JAO86" s="4"/>
      <c r="JAP86" s="4"/>
      <c r="JAQ86" s="4"/>
      <c r="JAR86" s="4"/>
      <c r="JAS86" s="4"/>
      <c r="JAT86" s="4"/>
      <c r="JAU86" s="4"/>
      <c r="JAV86" s="4"/>
      <c r="JAW86" s="4"/>
      <c r="JAX86" s="4"/>
      <c r="JAY86" s="4"/>
      <c r="JAZ86" s="4"/>
      <c r="JBA86" s="4"/>
      <c r="JBB86" s="4"/>
      <c r="JBC86" s="4"/>
      <c r="JBD86" s="4"/>
      <c r="JBE86" s="4"/>
      <c r="JBF86" s="4"/>
      <c r="JBG86" s="4"/>
      <c r="JBH86" s="4"/>
      <c r="JBI86" s="4"/>
      <c r="JBJ86" s="4"/>
      <c r="JBK86" s="4"/>
      <c r="JBL86" s="4"/>
      <c r="JBM86" s="4"/>
      <c r="JBN86" s="4"/>
      <c r="JBO86" s="4"/>
      <c r="JBP86" s="4"/>
      <c r="JBQ86" s="4"/>
      <c r="JBR86" s="4"/>
      <c r="JBS86" s="4"/>
      <c r="JBT86" s="4"/>
      <c r="JBU86" s="4"/>
      <c r="JBV86" s="4"/>
      <c r="JBW86" s="4"/>
      <c r="JBX86" s="4"/>
      <c r="JBY86" s="4"/>
      <c r="JBZ86" s="4"/>
      <c r="JCA86" s="4"/>
      <c r="JCB86" s="4"/>
      <c r="JCC86" s="4"/>
      <c r="JCD86" s="4"/>
      <c r="JCE86" s="4"/>
      <c r="JCF86" s="4"/>
      <c r="JCG86" s="4"/>
      <c r="JCH86" s="4"/>
      <c r="JCI86" s="4"/>
      <c r="JCJ86" s="4"/>
      <c r="JCK86" s="4"/>
      <c r="JCL86" s="4"/>
      <c r="JCM86" s="4"/>
      <c r="JCN86" s="4"/>
      <c r="JCO86" s="4"/>
      <c r="JCP86" s="4"/>
      <c r="JCQ86" s="4"/>
      <c r="JCR86" s="4"/>
      <c r="JCS86" s="4"/>
      <c r="JCT86" s="4"/>
      <c r="JCU86" s="4"/>
      <c r="JCV86" s="4"/>
      <c r="JCW86" s="4"/>
      <c r="JCX86" s="4"/>
      <c r="JCY86" s="4"/>
      <c r="JCZ86" s="4"/>
      <c r="JDA86" s="4"/>
      <c r="JDB86" s="4"/>
      <c r="JDC86" s="4"/>
      <c r="JDD86" s="4"/>
      <c r="JDE86" s="4"/>
      <c r="JDF86" s="4"/>
      <c r="JDG86" s="4"/>
      <c r="JDH86" s="4"/>
      <c r="JDI86" s="4"/>
      <c r="JDJ86" s="4"/>
      <c r="JDK86" s="4"/>
      <c r="JDL86" s="4"/>
      <c r="JDM86" s="4"/>
      <c r="JDN86" s="4"/>
      <c r="JDO86" s="4"/>
      <c r="JDP86" s="4"/>
      <c r="JDQ86" s="4"/>
      <c r="JDR86" s="4"/>
      <c r="JDS86" s="4"/>
      <c r="JDT86" s="4"/>
      <c r="JDU86" s="4"/>
      <c r="JDV86" s="4"/>
      <c r="JDW86" s="4"/>
      <c r="JDX86" s="4"/>
      <c r="JDY86" s="4"/>
      <c r="JDZ86" s="4"/>
      <c r="JEA86" s="4"/>
      <c r="JEB86" s="4"/>
      <c r="JEC86" s="4"/>
      <c r="JED86" s="4"/>
      <c r="JEE86" s="4"/>
      <c r="JEF86" s="4"/>
      <c r="JEG86" s="4"/>
      <c r="JEH86" s="4"/>
      <c r="JEI86" s="4"/>
      <c r="JEJ86" s="4"/>
      <c r="JEK86" s="4"/>
      <c r="JEL86" s="4"/>
      <c r="JEM86" s="4"/>
      <c r="JEN86" s="4"/>
      <c r="JEO86" s="4"/>
      <c r="JEP86" s="4"/>
      <c r="JEQ86" s="4"/>
      <c r="JER86" s="4"/>
      <c r="JES86" s="4"/>
      <c r="JET86" s="4"/>
      <c r="JEU86" s="4"/>
      <c r="JEV86" s="4"/>
      <c r="JEW86" s="4"/>
      <c r="JEX86" s="4"/>
      <c r="JEY86" s="4"/>
      <c r="JEZ86" s="4"/>
      <c r="JFA86" s="4"/>
      <c r="JFB86" s="4"/>
      <c r="JFC86" s="4"/>
      <c r="JFD86" s="4"/>
      <c r="JFE86" s="4"/>
      <c r="JFF86" s="4"/>
      <c r="JFG86" s="4"/>
      <c r="JFH86" s="4"/>
      <c r="JFI86" s="4"/>
      <c r="JFJ86" s="4"/>
      <c r="JFK86" s="4"/>
      <c r="JFL86" s="4"/>
      <c r="JFM86" s="4"/>
      <c r="JFN86" s="4"/>
      <c r="JFO86" s="4"/>
      <c r="JFP86" s="4"/>
      <c r="JFQ86" s="4"/>
      <c r="JFR86" s="4"/>
      <c r="JFS86" s="4"/>
      <c r="JFT86" s="4"/>
      <c r="JFU86" s="4"/>
      <c r="JFV86" s="4"/>
      <c r="JFW86" s="4"/>
      <c r="JFX86" s="4"/>
      <c r="JFY86" s="4"/>
      <c r="JFZ86" s="4"/>
      <c r="JGA86" s="4"/>
      <c r="JGB86" s="4"/>
      <c r="JGC86" s="4"/>
      <c r="JGD86" s="4"/>
      <c r="JGE86" s="4"/>
      <c r="JGF86" s="4"/>
      <c r="JGG86" s="4"/>
      <c r="JGH86" s="4"/>
      <c r="JGI86" s="4"/>
      <c r="JGJ86" s="4"/>
      <c r="JGK86" s="4"/>
      <c r="JGL86" s="4"/>
      <c r="JGM86" s="4"/>
      <c r="JGN86" s="4"/>
      <c r="JGO86" s="4"/>
      <c r="JGP86" s="4"/>
      <c r="JGQ86" s="4"/>
      <c r="JGR86" s="4"/>
      <c r="JGS86" s="4"/>
      <c r="JGT86" s="4"/>
      <c r="JGU86" s="4"/>
      <c r="JGV86" s="4"/>
      <c r="JGW86" s="4"/>
      <c r="JGX86" s="4"/>
      <c r="JGY86" s="4"/>
      <c r="JGZ86" s="4"/>
      <c r="JHA86" s="4"/>
      <c r="JHB86" s="4"/>
      <c r="JHC86" s="4"/>
      <c r="JHD86" s="4"/>
      <c r="JHE86" s="4"/>
      <c r="JHF86" s="4"/>
      <c r="JHG86" s="4"/>
      <c r="JHH86" s="4"/>
      <c r="JHI86" s="4"/>
      <c r="JHJ86" s="4"/>
      <c r="JHK86" s="4"/>
      <c r="JHL86" s="4"/>
      <c r="JHM86" s="4"/>
      <c r="JHN86" s="4"/>
      <c r="JHO86" s="4"/>
      <c r="JHP86" s="4"/>
      <c r="JHQ86" s="4"/>
      <c r="JHR86" s="4"/>
      <c r="JHS86" s="4"/>
      <c r="JHT86" s="4"/>
      <c r="JHU86" s="4"/>
      <c r="JHV86" s="4"/>
      <c r="JHW86" s="4"/>
      <c r="JHX86" s="4"/>
      <c r="JHY86" s="4"/>
      <c r="JHZ86" s="4"/>
      <c r="JIA86" s="4"/>
      <c r="JIB86" s="4"/>
      <c r="JIC86" s="4"/>
      <c r="JID86" s="4"/>
      <c r="JIE86" s="4"/>
      <c r="JIF86" s="4"/>
      <c r="JIG86" s="4"/>
      <c r="JIH86" s="4"/>
      <c r="JII86" s="4"/>
      <c r="JIJ86" s="4"/>
      <c r="JIK86" s="4"/>
      <c r="JIL86" s="4"/>
      <c r="JIM86" s="4"/>
      <c r="JIN86" s="4"/>
      <c r="JIO86" s="4"/>
      <c r="JIP86" s="4"/>
      <c r="JIQ86" s="4"/>
      <c r="JIR86" s="4"/>
      <c r="JIS86" s="4"/>
      <c r="JIT86" s="4"/>
      <c r="JIU86" s="4"/>
      <c r="JIV86" s="4"/>
      <c r="JIW86" s="4"/>
      <c r="JIX86" s="4"/>
      <c r="JIY86" s="4"/>
      <c r="JIZ86" s="4"/>
      <c r="JJA86" s="4"/>
      <c r="JJB86" s="4"/>
      <c r="JJC86" s="4"/>
      <c r="JJD86" s="4"/>
      <c r="JJE86" s="4"/>
      <c r="JJF86" s="4"/>
      <c r="JJG86" s="4"/>
      <c r="JJH86" s="4"/>
      <c r="JJI86" s="4"/>
      <c r="JJJ86" s="4"/>
      <c r="JJK86" s="4"/>
      <c r="JJL86" s="4"/>
      <c r="JJM86" s="4"/>
      <c r="JJN86" s="4"/>
      <c r="JJO86" s="4"/>
      <c r="JJP86" s="4"/>
      <c r="JJQ86" s="4"/>
      <c r="JJR86" s="4"/>
      <c r="JJS86" s="4"/>
      <c r="JJT86" s="4"/>
      <c r="JJU86" s="4"/>
      <c r="JJV86" s="4"/>
      <c r="JJW86" s="4"/>
      <c r="JJX86" s="4"/>
      <c r="JJY86" s="4"/>
      <c r="JJZ86" s="4"/>
      <c r="JKA86" s="4"/>
      <c r="JKB86" s="4"/>
      <c r="JKC86" s="4"/>
      <c r="JKD86" s="4"/>
      <c r="JKE86" s="4"/>
      <c r="JKF86" s="4"/>
      <c r="JKG86" s="4"/>
      <c r="JKH86" s="4"/>
      <c r="JKI86" s="4"/>
      <c r="JKJ86" s="4"/>
      <c r="JKK86" s="4"/>
      <c r="JKL86" s="4"/>
      <c r="JKM86" s="4"/>
      <c r="JKN86" s="4"/>
      <c r="JKO86" s="4"/>
      <c r="JKP86" s="4"/>
      <c r="JKQ86" s="4"/>
      <c r="JKR86" s="4"/>
      <c r="JKS86" s="4"/>
      <c r="JKT86" s="4"/>
      <c r="JKU86" s="4"/>
      <c r="JKV86" s="4"/>
      <c r="JKW86" s="4"/>
      <c r="JKX86" s="4"/>
      <c r="JKY86" s="4"/>
      <c r="JKZ86" s="4"/>
      <c r="JLA86" s="4"/>
      <c r="JLB86" s="4"/>
      <c r="JLC86" s="4"/>
      <c r="JLD86" s="4"/>
      <c r="JLE86" s="4"/>
      <c r="JLF86" s="4"/>
      <c r="JLG86" s="4"/>
      <c r="JLH86" s="4"/>
      <c r="JLI86" s="4"/>
      <c r="JLJ86" s="4"/>
      <c r="JLK86" s="4"/>
      <c r="JLL86" s="4"/>
      <c r="JLM86" s="4"/>
      <c r="JLN86" s="4"/>
      <c r="JLO86" s="4"/>
      <c r="JLP86" s="4"/>
      <c r="JLQ86" s="4"/>
      <c r="JLR86" s="4"/>
      <c r="JLS86" s="4"/>
      <c r="JLT86" s="4"/>
      <c r="JLU86" s="4"/>
      <c r="JLV86" s="4"/>
      <c r="JLW86" s="4"/>
      <c r="JLX86" s="4"/>
      <c r="JLY86" s="4"/>
      <c r="JLZ86" s="4"/>
      <c r="JMA86" s="4"/>
      <c r="JMB86" s="4"/>
      <c r="JMC86" s="4"/>
      <c r="JMD86" s="4"/>
      <c r="JME86" s="4"/>
      <c r="JMF86" s="4"/>
      <c r="JMG86" s="4"/>
      <c r="JMH86" s="4"/>
      <c r="JMI86" s="4"/>
      <c r="JMJ86" s="4"/>
      <c r="JMK86" s="4"/>
      <c r="JML86" s="4"/>
      <c r="JMM86" s="4"/>
      <c r="JMN86" s="4"/>
      <c r="JMO86" s="4"/>
      <c r="JMP86" s="4"/>
      <c r="JMQ86" s="4"/>
      <c r="JMR86" s="4"/>
      <c r="JMS86" s="4"/>
      <c r="JMT86" s="4"/>
      <c r="JMU86" s="4"/>
      <c r="JMV86" s="4"/>
      <c r="JMW86" s="4"/>
      <c r="JMX86" s="4"/>
      <c r="JMY86" s="4"/>
      <c r="JMZ86" s="4"/>
      <c r="JNA86" s="4"/>
      <c r="JNB86" s="4"/>
      <c r="JNC86" s="4"/>
      <c r="JND86" s="4"/>
      <c r="JNE86" s="4"/>
      <c r="JNF86" s="4"/>
      <c r="JNG86" s="4"/>
      <c r="JNH86" s="4"/>
      <c r="JNI86" s="4"/>
      <c r="JNJ86" s="4"/>
      <c r="JNK86" s="4"/>
      <c r="JNL86" s="4"/>
      <c r="JNM86" s="4"/>
      <c r="JNN86" s="4"/>
      <c r="JNO86" s="4"/>
      <c r="JNP86" s="4"/>
      <c r="JNQ86" s="4"/>
      <c r="JNR86" s="4"/>
      <c r="JNS86" s="4"/>
      <c r="JNT86" s="4"/>
      <c r="JNU86" s="4"/>
      <c r="JNV86" s="4"/>
      <c r="JNW86" s="4"/>
      <c r="JNX86" s="4"/>
      <c r="JNY86" s="4"/>
      <c r="JNZ86" s="4"/>
      <c r="JOA86" s="4"/>
      <c r="JOB86" s="4"/>
      <c r="JOC86" s="4"/>
      <c r="JOD86" s="4"/>
      <c r="JOE86" s="4"/>
      <c r="JOF86" s="4"/>
      <c r="JOG86" s="4"/>
      <c r="JOH86" s="4"/>
      <c r="JOI86" s="4"/>
      <c r="JOJ86" s="4"/>
      <c r="JOK86" s="4"/>
      <c r="JOL86" s="4"/>
      <c r="JOM86" s="4"/>
      <c r="JON86" s="4"/>
      <c r="JOO86" s="4"/>
      <c r="JOP86" s="4"/>
      <c r="JOQ86" s="4"/>
      <c r="JOR86" s="4"/>
      <c r="JOS86" s="4"/>
      <c r="JOT86" s="4"/>
      <c r="JOU86" s="4"/>
      <c r="JOV86" s="4"/>
      <c r="JOW86" s="4"/>
      <c r="JOX86" s="4"/>
      <c r="JOY86" s="4"/>
      <c r="JOZ86" s="4"/>
      <c r="JPA86" s="4"/>
      <c r="JPB86" s="4"/>
      <c r="JPC86" s="4"/>
      <c r="JPD86" s="4"/>
      <c r="JPE86" s="4"/>
      <c r="JPF86" s="4"/>
      <c r="JPG86" s="4"/>
      <c r="JPH86" s="4"/>
      <c r="JPI86" s="4"/>
      <c r="JPJ86" s="4"/>
      <c r="JPK86" s="4"/>
      <c r="JPL86" s="4"/>
      <c r="JPM86" s="4"/>
      <c r="JPN86" s="4"/>
      <c r="JPO86" s="4"/>
      <c r="JPP86" s="4"/>
      <c r="JPQ86" s="4"/>
      <c r="JPR86" s="4"/>
      <c r="JPS86" s="4"/>
      <c r="JPT86" s="4"/>
      <c r="JPU86" s="4"/>
      <c r="JPV86" s="4"/>
      <c r="JPW86" s="4"/>
      <c r="JPX86" s="4"/>
      <c r="JPY86" s="4"/>
      <c r="JPZ86" s="4"/>
      <c r="JQA86" s="4"/>
      <c r="JQB86" s="4"/>
      <c r="JQC86" s="4"/>
      <c r="JQD86" s="4"/>
      <c r="JQE86" s="4"/>
      <c r="JQF86" s="4"/>
      <c r="JQG86" s="4"/>
      <c r="JQH86" s="4"/>
      <c r="JQI86" s="4"/>
      <c r="JQJ86" s="4"/>
      <c r="JQK86" s="4"/>
      <c r="JQL86" s="4"/>
      <c r="JQM86" s="4"/>
      <c r="JQN86" s="4"/>
      <c r="JQO86" s="4"/>
      <c r="JQP86" s="4"/>
      <c r="JQQ86" s="4"/>
      <c r="JQR86" s="4"/>
      <c r="JQS86" s="4"/>
      <c r="JQT86" s="4"/>
      <c r="JQU86" s="4"/>
      <c r="JQV86" s="4"/>
      <c r="JQW86" s="4"/>
      <c r="JQX86" s="4"/>
      <c r="JQY86" s="4"/>
      <c r="JQZ86" s="4"/>
      <c r="JRA86" s="4"/>
      <c r="JRB86" s="4"/>
      <c r="JRC86" s="4"/>
      <c r="JRD86" s="4"/>
      <c r="JRE86" s="4"/>
      <c r="JRF86" s="4"/>
      <c r="JRG86" s="4"/>
      <c r="JRH86" s="4"/>
      <c r="JRI86" s="4"/>
      <c r="JRJ86" s="4"/>
      <c r="JRK86" s="4"/>
      <c r="JRL86" s="4"/>
      <c r="JRM86" s="4"/>
      <c r="JRN86" s="4"/>
      <c r="JRO86" s="4"/>
      <c r="JRP86" s="4"/>
      <c r="JRQ86" s="4"/>
      <c r="JRR86" s="4"/>
      <c r="JRS86" s="4"/>
      <c r="JRT86" s="4"/>
      <c r="JRU86" s="4"/>
      <c r="JRV86" s="4"/>
      <c r="JRW86" s="4"/>
      <c r="JRX86" s="4"/>
      <c r="JRY86" s="4"/>
      <c r="JRZ86" s="4"/>
      <c r="JSA86" s="4"/>
      <c r="JSB86" s="4"/>
      <c r="JSC86" s="4"/>
      <c r="JSD86" s="4"/>
      <c r="JSE86" s="4"/>
      <c r="JSF86" s="4"/>
      <c r="JSG86" s="4"/>
      <c r="JSH86" s="4"/>
      <c r="JSI86" s="4"/>
      <c r="JSJ86" s="4"/>
      <c r="JSK86" s="4"/>
      <c r="JSL86" s="4"/>
      <c r="JSM86" s="4"/>
      <c r="JSN86" s="4"/>
      <c r="JSO86" s="4"/>
      <c r="JSP86" s="4"/>
      <c r="JSQ86" s="4"/>
      <c r="JSR86" s="4"/>
      <c r="JSS86" s="4"/>
      <c r="JST86" s="4"/>
      <c r="JSU86" s="4"/>
      <c r="JSV86" s="4"/>
      <c r="JSW86" s="4"/>
      <c r="JSX86" s="4"/>
      <c r="JSY86" s="4"/>
      <c r="JSZ86" s="4"/>
      <c r="JTA86" s="4"/>
      <c r="JTB86" s="4"/>
      <c r="JTC86" s="4"/>
      <c r="JTD86" s="4"/>
      <c r="JTE86" s="4"/>
      <c r="JTF86" s="4"/>
      <c r="JTG86" s="4"/>
      <c r="JTH86" s="4"/>
      <c r="JTI86" s="4"/>
      <c r="JTJ86" s="4"/>
      <c r="JTK86" s="4"/>
      <c r="JTL86" s="4"/>
      <c r="JTM86" s="4"/>
      <c r="JTN86" s="4"/>
      <c r="JTO86" s="4"/>
      <c r="JTP86" s="4"/>
      <c r="JTQ86" s="4"/>
      <c r="JTR86" s="4"/>
      <c r="JTS86" s="4"/>
      <c r="JTT86" s="4"/>
      <c r="JTU86" s="4"/>
      <c r="JTV86" s="4"/>
      <c r="JTW86" s="4"/>
      <c r="JTX86" s="4"/>
      <c r="JTY86" s="4"/>
      <c r="JTZ86" s="4"/>
      <c r="JUA86" s="4"/>
      <c r="JUB86" s="4"/>
      <c r="JUC86" s="4"/>
      <c r="JUD86" s="4"/>
      <c r="JUE86" s="4"/>
      <c r="JUF86" s="4"/>
      <c r="JUG86" s="4"/>
      <c r="JUH86" s="4"/>
      <c r="JUI86" s="4"/>
      <c r="JUJ86" s="4"/>
      <c r="JUK86" s="4"/>
      <c r="JUL86" s="4"/>
      <c r="JUM86" s="4"/>
      <c r="JUN86" s="4"/>
      <c r="JUO86" s="4"/>
      <c r="JUP86" s="4"/>
      <c r="JUQ86" s="4"/>
      <c r="JUR86" s="4"/>
      <c r="JUS86" s="4"/>
      <c r="JUT86" s="4"/>
      <c r="JUU86" s="4"/>
      <c r="JUV86" s="4"/>
      <c r="JUW86" s="4"/>
      <c r="JUX86" s="4"/>
      <c r="JUY86" s="4"/>
      <c r="JUZ86" s="4"/>
      <c r="JVA86" s="4"/>
      <c r="JVB86" s="4"/>
      <c r="JVC86" s="4"/>
      <c r="JVD86" s="4"/>
      <c r="JVE86" s="4"/>
      <c r="JVF86" s="4"/>
      <c r="JVG86" s="4"/>
      <c r="JVH86" s="4"/>
      <c r="JVI86" s="4"/>
      <c r="JVJ86" s="4"/>
      <c r="JVK86" s="4"/>
      <c r="JVL86" s="4"/>
      <c r="JVM86" s="4"/>
      <c r="JVN86" s="4"/>
      <c r="JVO86" s="4"/>
      <c r="JVP86" s="4"/>
      <c r="JVQ86" s="4"/>
      <c r="JVR86" s="4"/>
      <c r="JVS86" s="4"/>
      <c r="JVT86" s="4"/>
      <c r="JVU86" s="4"/>
      <c r="JVV86" s="4"/>
      <c r="JVW86" s="4"/>
      <c r="JVX86" s="4"/>
      <c r="JVY86" s="4"/>
      <c r="JVZ86" s="4"/>
      <c r="JWA86" s="4"/>
      <c r="JWB86" s="4"/>
      <c r="JWC86" s="4"/>
      <c r="JWD86" s="4"/>
      <c r="JWE86" s="4"/>
      <c r="JWF86" s="4"/>
      <c r="JWG86" s="4"/>
      <c r="JWH86" s="4"/>
      <c r="JWI86" s="4"/>
      <c r="JWJ86" s="4"/>
      <c r="JWK86" s="4"/>
      <c r="JWL86" s="4"/>
      <c r="JWM86" s="4"/>
      <c r="JWN86" s="4"/>
      <c r="JWO86" s="4"/>
      <c r="JWP86" s="4"/>
      <c r="JWQ86" s="4"/>
      <c r="JWR86" s="4"/>
      <c r="JWS86" s="4"/>
      <c r="JWT86" s="4"/>
      <c r="JWU86" s="4"/>
      <c r="JWV86" s="4"/>
      <c r="JWW86" s="4"/>
      <c r="JWX86" s="4"/>
      <c r="JWY86" s="4"/>
      <c r="JWZ86" s="4"/>
      <c r="JXA86" s="4"/>
      <c r="JXB86" s="4"/>
      <c r="JXC86" s="4"/>
      <c r="JXD86" s="4"/>
      <c r="JXE86" s="4"/>
      <c r="JXF86" s="4"/>
      <c r="JXG86" s="4"/>
      <c r="JXH86" s="4"/>
      <c r="JXI86" s="4"/>
      <c r="JXJ86" s="4"/>
      <c r="JXK86" s="4"/>
      <c r="JXL86" s="4"/>
      <c r="JXM86" s="4"/>
      <c r="JXN86" s="4"/>
      <c r="JXO86" s="4"/>
      <c r="JXP86" s="4"/>
      <c r="JXQ86" s="4"/>
      <c r="JXR86" s="4"/>
      <c r="JXS86" s="4"/>
      <c r="JXT86" s="4"/>
      <c r="JXU86" s="4"/>
      <c r="JXV86" s="4"/>
      <c r="JXW86" s="4"/>
      <c r="JXX86" s="4"/>
      <c r="JXY86" s="4"/>
      <c r="JXZ86" s="4"/>
      <c r="JYA86" s="4"/>
      <c r="JYB86" s="4"/>
      <c r="JYC86" s="4"/>
      <c r="JYD86" s="4"/>
      <c r="JYE86" s="4"/>
      <c r="JYF86" s="4"/>
      <c r="JYG86" s="4"/>
      <c r="JYH86" s="4"/>
      <c r="JYI86" s="4"/>
      <c r="JYJ86" s="4"/>
      <c r="JYK86" s="4"/>
      <c r="JYL86" s="4"/>
      <c r="JYM86" s="4"/>
      <c r="JYN86" s="4"/>
      <c r="JYO86" s="4"/>
      <c r="JYP86" s="4"/>
      <c r="JYQ86" s="4"/>
      <c r="JYR86" s="4"/>
      <c r="JYS86" s="4"/>
      <c r="JYT86" s="4"/>
      <c r="JYU86" s="4"/>
      <c r="JYV86" s="4"/>
      <c r="JYW86" s="4"/>
      <c r="JYX86" s="4"/>
      <c r="JYY86" s="4"/>
      <c r="JYZ86" s="4"/>
      <c r="JZA86" s="4"/>
      <c r="JZB86" s="4"/>
      <c r="JZC86" s="4"/>
      <c r="JZD86" s="4"/>
      <c r="JZE86" s="4"/>
      <c r="JZF86" s="4"/>
      <c r="JZG86" s="4"/>
      <c r="JZH86" s="4"/>
      <c r="JZI86" s="4"/>
      <c r="JZJ86" s="4"/>
      <c r="JZK86" s="4"/>
      <c r="JZL86" s="4"/>
      <c r="JZM86" s="4"/>
      <c r="JZN86" s="4"/>
      <c r="JZO86" s="4"/>
      <c r="JZP86" s="4"/>
      <c r="JZQ86" s="4"/>
      <c r="JZR86" s="4"/>
      <c r="JZS86" s="4"/>
      <c r="JZT86" s="4"/>
      <c r="JZU86" s="4"/>
      <c r="JZV86" s="4"/>
      <c r="JZW86" s="4"/>
      <c r="JZX86" s="4"/>
      <c r="JZY86" s="4"/>
      <c r="JZZ86" s="4"/>
      <c r="KAA86" s="4"/>
      <c r="KAB86" s="4"/>
      <c r="KAC86" s="4"/>
      <c r="KAD86" s="4"/>
      <c r="KAE86" s="4"/>
      <c r="KAF86" s="4"/>
      <c r="KAG86" s="4"/>
      <c r="KAH86" s="4"/>
      <c r="KAI86" s="4"/>
      <c r="KAJ86" s="4"/>
      <c r="KAK86" s="4"/>
      <c r="KAL86" s="4"/>
      <c r="KAM86" s="4"/>
      <c r="KAN86" s="4"/>
      <c r="KAO86" s="4"/>
      <c r="KAP86" s="4"/>
      <c r="KAQ86" s="4"/>
      <c r="KAR86" s="4"/>
      <c r="KAS86" s="4"/>
      <c r="KAT86" s="4"/>
      <c r="KAU86" s="4"/>
      <c r="KAV86" s="4"/>
      <c r="KAW86" s="4"/>
      <c r="KAX86" s="4"/>
      <c r="KAY86" s="4"/>
      <c r="KAZ86" s="4"/>
      <c r="KBA86" s="4"/>
      <c r="KBB86" s="4"/>
      <c r="KBC86" s="4"/>
      <c r="KBD86" s="4"/>
      <c r="KBE86" s="4"/>
      <c r="KBF86" s="4"/>
      <c r="KBG86" s="4"/>
      <c r="KBH86" s="4"/>
      <c r="KBI86" s="4"/>
      <c r="KBJ86" s="4"/>
      <c r="KBK86" s="4"/>
      <c r="KBL86" s="4"/>
      <c r="KBM86" s="4"/>
      <c r="KBN86" s="4"/>
      <c r="KBO86" s="4"/>
      <c r="KBP86" s="4"/>
      <c r="KBQ86" s="4"/>
      <c r="KBR86" s="4"/>
      <c r="KBS86" s="4"/>
      <c r="KBT86" s="4"/>
      <c r="KBU86" s="4"/>
      <c r="KBV86" s="4"/>
      <c r="KBW86" s="4"/>
      <c r="KBX86" s="4"/>
      <c r="KBY86" s="4"/>
      <c r="KBZ86" s="4"/>
      <c r="KCA86" s="4"/>
      <c r="KCB86" s="4"/>
      <c r="KCC86" s="4"/>
      <c r="KCD86" s="4"/>
      <c r="KCE86" s="4"/>
      <c r="KCF86" s="4"/>
      <c r="KCG86" s="4"/>
      <c r="KCH86" s="4"/>
      <c r="KCI86" s="4"/>
      <c r="KCJ86" s="4"/>
      <c r="KCK86" s="4"/>
      <c r="KCL86" s="4"/>
      <c r="KCM86" s="4"/>
      <c r="KCN86" s="4"/>
      <c r="KCO86" s="4"/>
      <c r="KCP86" s="4"/>
      <c r="KCQ86" s="4"/>
      <c r="KCR86" s="4"/>
      <c r="KCS86" s="4"/>
      <c r="KCT86" s="4"/>
      <c r="KCU86" s="4"/>
      <c r="KCV86" s="4"/>
      <c r="KCW86" s="4"/>
      <c r="KCX86" s="4"/>
      <c r="KCY86" s="4"/>
      <c r="KCZ86" s="4"/>
      <c r="KDA86" s="4"/>
      <c r="KDB86" s="4"/>
      <c r="KDC86" s="4"/>
      <c r="KDD86" s="4"/>
      <c r="KDE86" s="4"/>
      <c r="KDF86" s="4"/>
      <c r="KDG86" s="4"/>
      <c r="KDH86" s="4"/>
      <c r="KDI86" s="4"/>
      <c r="KDJ86" s="4"/>
      <c r="KDK86" s="4"/>
      <c r="KDL86" s="4"/>
      <c r="KDM86" s="4"/>
      <c r="KDN86" s="4"/>
      <c r="KDO86" s="4"/>
      <c r="KDP86" s="4"/>
      <c r="KDQ86" s="4"/>
      <c r="KDR86" s="4"/>
      <c r="KDS86" s="4"/>
      <c r="KDT86" s="4"/>
      <c r="KDU86" s="4"/>
      <c r="KDV86" s="4"/>
      <c r="KDW86" s="4"/>
      <c r="KDX86" s="4"/>
      <c r="KDY86" s="4"/>
      <c r="KDZ86" s="4"/>
      <c r="KEA86" s="4"/>
      <c r="KEB86" s="4"/>
      <c r="KEC86" s="4"/>
      <c r="KED86" s="4"/>
      <c r="KEE86" s="4"/>
      <c r="KEF86" s="4"/>
      <c r="KEG86" s="4"/>
      <c r="KEH86" s="4"/>
      <c r="KEI86" s="4"/>
      <c r="KEJ86" s="4"/>
      <c r="KEK86" s="4"/>
      <c r="KEL86" s="4"/>
      <c r="KEM86" s="4"/>
      <c r="KEN86" s="4"/>
      <c r="KEO86" s="4"/>
      <c r="KEP86" s="4"/>
      <c r="KEQ86" s="4"/>
      <c r="KER86" s="4"/>
      <c r="KES86" s="4"/>
      <c r="KET86" s="4"/>
      <c r="KEU86" s="4"/>
      <c r="KEV86" s="4"/>
      <c r="KEW86" s="4"/>
      <c r="KEX86" s="4"/>
      <c r="KEY86" s="4"/>
      <c r="KEZ86" s="4"/>
      <c r="KFA86" s="4"/>
      <c r="KFB86" s="4"/>
      <c r="KFC86" s="4"/>
      <c r="KFD86" s="4"/>
      <c r="KFE86" s="4"/>
      <c r="KFF86" s="4"/>
      <c r="KFG86" s="4"/>
      <c r="KFH86" s="4"/>
      <c r="KFI86" s="4"/>
      <c r="KFJ86" s="4"/>
      <c r="KFK86" s="4"/>
      <c r="KFL86" s="4"/>
      <c r="KFM86" s="4"/>
      <c r="KFN86" s="4"/>
      <c r="KFO86" s="4"/>
      <c r="KFP86" s="4"/>
      <c r="KFQ86" s="4"/>
      <c r="KFR86" s="4"/>
      <c r="KFS86" s="4"/>
      <c r="KFT86" s="4"/>
      <c r="KFU86" s="4"/>
      <c r="KFV86" s="4"/>
      <c r="KFW86" s="4"/>
      <c r="KFX86" s="4"/>
      <c r="KFY86" s="4"/>
      <c r="KFZ86" s="4"/>
      <c r="KGA86" s="4"/>
      <c r="KGB86" s="4"/>
      <c r="KGC86" s="4"/>
      <c r="KGD86" s="4"/>
      <c r="KGE86" s="4"/>
      <c r="KGF86" s="4"/>
      <c r="KGG86" s="4"/>
      <c r="KGH86" s="4"/>
      <c r="KGI86" s="4"/>
      <c r="KGJ86" s="4"/>
      <c r="KGK86" s="4"/>
      <c r="KGL86" s="4"/>
      <c r="KGM86" s="4"/>
      <c r="KGN86" s="4"/>
      <c r="KGO86" s="4"/>
      <c r="KGP86" s="4"/>
      <c r="KGQ86" s="4"/>
      <c r="KGR86" s="4"/>
      <c r="KGS86" s="4"/>
      <c r="KGT86" s="4"/>
      <c r="KGU86" s="4"/>
      <c r="KGV86" s="4"/>
      <c r="KGW86" s="4"/>
      <c r="KGX86" s="4"/>
      <c r="KGY86" s="4"/>
      <c r="KGZ86" s="4"/>
      <c r="KHA86" s="4"/>
      <c r="KHB86" s="4"/>
      <c r="KHC86" s="4"/>
      <c r="KHD86" s="4"/>
      <c r="KHE86" s="4"/>
      <c r="KHF86" s="4"/>
      <c r="KHG86" s="4"/>
      <c r="KHH86" s="4"/>
      <c r="KHI86" s="4"/>
      <c r="KHJ86" s="4"/>
      <c r="KHK86" s="4"/>
      <c r="KHL86" s="4"/>
      <c r="KHM86" s="4"/>
      <c r="KHN86" s="4"/>
      <c r="KHO86" s="4"/>
      <c r="KHP86" s="4"/>
      <c r="KHQ86" s="4"/>
      <c r="KHR86" s="4"/>
      <c r="KHS86" s="4"/>
      <c r="KHT86" s="4"/>
      <c r="KHU86" s="4"/>
      <c r="KHV86" s="4"/>
      <c r="KHW86" s="4"/>
      <c r="KHX86" s="4"/>
      <c r="KHY86" s="4"/>
      <c r="KHZ86" s="4"/>
      <c r="KIA86" s="4"/>
      <c r="KIB86" s="4"/>
      <c r="KIC86" s="4"/>
      <c r="KID86" s="4"/>
      <c r="KIE86" s="4"/>
      <c r="KIF86" s="4"/>
      <c r="KIG86" s="4"/>
      <c r="KIH86" s="4"/>
      <c r="KII86" s="4"/>
      <c r="KIJ86" s="4"/>
      <c r="KIK86" s="4"/>
      <c r="KIL86" s="4"/>
      <c r="KIM86" s="4"/>
      <c r="KIN86" s="4"/>
      <c r="KIO86" s="4"/>
      <c r="KIP86" s="4"/>
      <c r="KIQ86" s="4"/>
      <c r="KIR86" s="4"/>
      <c r="KIS86" s="4"/>
      <c r="KIT86" s="4"/>
      <c r="KIU86" s="4"/>
      <c r="KIV86" s="4"/>
      <c r="KIW86" s="4"/>
      <c r="KIX86" s="4"/>
      <c r="KIY86" s="4"/>
      <c r="KIZ86" s="4"/>
      <c r="KJA86" s="4"/>
      <c r="KJB86" s="4"/>
      <c r="KJC86" s="4"/>
      <c r="KJD86" s="4"/>
      <c r="KJE86" s="4"/>
      <c r="KJF86" s="4"/>
      <c r="KJG86" s="4"/>
      <c r="KJH86" s="4"/>
      <c r="KJI86" s="4"/>
      <c r="KJJ86" s="4"/>
      <c r="KJK86" s="4"/>
      <c r="KJL86" s="4"/>
      <c r="KJM86" s="4"/>
      <c r="KJN86" s="4"/>
      <c r="KJO86" s="4"/>
      <c r="KJP86" s="4"/>
      <c r="KJQ86" s="4"/>
      <c r="KJR86" s="4"/>
      <c r="KJS86" s="4"/>
      <c r="KJT86" s="4"/>
      <c r="KJU86" s="4"/>
      <c r="KJV86" s="4"/>
      <c r="KJW86" s="4"/>
      <c r="KJX86" s="4"/>
      <c r="KJY86" s="4"/>
      <c r="KJZ86" s="4"/>
      <c r="KKA86" s="4"/>
      <c r="KKB86" s="4"/>
      <c r="KKC86" s="4"/>
      <c r="KKD86" s="4"/>
      <c r="KKE86" s="4"/>
      <c r="KKF86" s="4"/>
      <c r="KKG86" s="4"/>
      <c r="KKH86" s="4"/>
      <c r="KKI86" s="4"/>
      <c r="KKJ86" s="4"/>
      <c r="KKK86" s="4"/>
      <c r="KKL86" s="4"/>
      <c r="KKM86" s="4"/>
      <c r="KKN86" s="4"/>
      <c r="KKO86" s="4"/>
      <c r="KKP86" s="4"/>
      <c r="KKQ86" s="4"/>
      <c r="KKR86" s="4"/>
      <c r="KKS86" s="4"/>
      <c r="KKT86" s="4"/>
      <c r="KKU86" s="4"/>
      <c r="KKV86" s="4"/>
      <c r="KKW86" s="4"/>
      <c r="KKX86" s="4"/>
      <c r="KKY86" s="4"/>
      <c r="KKZ86" s="4"/>
      <c r="KLA86" s="4"/>
      <c r="KLB86" s="4"/>
      <c r="KLC86" s="4"/>
      <c r="KLD86" s="4"/>
      <c r="KLE86" s="4"/>
      <c r="KLF86" s="4"/>
      <c r="KLG86" s="4"/>
      <c r="KLH86" s="4"/>
      <c r="KLI86" s="4"/>
      <c r="KLJ86" s="4"/>
      <c r="KLK86" s="4"/>
      <c r="KLL86" s="4"/>
      <c r="KLM86" s="4"/>
      <c r="KLN86" s="4"/>
      <c r="KLO86" s="4"/>
      <c r="KLP86" s="4"/>
      <c r="KLQ86" s="4"/>
      <c r="KLR86" s="4"/>
      <c r="KLS86" s="4"/>
      <c r="KLT86" s="4"/>
      <c r="KLU86" s="4"/>
      <c r="KLV86" s="4"/>
      <c r="KLW86" s="4"/>
      <c r="KLX86" s="4"/>
      <c r="KLY86" s="4"/>
      <c r="KLZ86" s="4"/>
      <c r="KMA86" s="4"/>
      <c r="KMB86" s="4"/>
      <c r="KMC86" s="4"/>
      <c r="KMD86" s="4"/>
      <c r="KME86" s="4"/>
      <c r="KMF86" s="4"/>
      <c r="KMG86" s="4"/>
      <c r="KMH86" s="4"/>
      <c r="KMI86" s="4"/>
      <c r="KMJ86" s="4"/>
      <c r="KMK86" s="4"/>
      <c r="KML86" s="4"/>
      <c r="KMM86" s="4"/>
      <c r="KMN86" s="4"/>
      <c r="KMO86" s="4"/>
      <c r="KMP86" s="4"/>
      <c r="KMQ86" s="4"/>
      <c r="KMR86" s="4"/>
      <c r="KMS86" s="4"/>
      <c r="KMT86" s="4"/>
      <c r="KMU86" s="4"/>
      <c r="KMV86" s="4"/>
      <c r="KMW86" s="4"/>
      <c r="KMX86" s="4"/>
      <c r="KMY86" s="4"/>
      <c r="KMZ86" s="4"/>
      <c r="KNA86" s="4"/>
      <c r="KNB86" s="4"/>
      <c r="KNC86" s="4"/>
      <c r="KND86" s="4"/>
      <c r="KNE86" s="4"/>
      <c r="KNF86" s="4"/>
      <c r="KNG86" s="4"/>
      <c r="KNH86" s="4"/>
      <c r="KNI86" s="4"/>
      <c r="KNJ86" s="4"/>
      <c r="KNK86" s="4"/>
      <c r="KNL86" s="4"/>
      <c r="KNM86" s="4"/>
      <c r="KNN86" s="4"/>
      <c r="KNO86" s="4"/>
      <c r="KNP86" s="4"/>
      <c r="KNQ86" s="4"/>
      <c r="KNR86" s="4"/>
      <c r="KNS86" s="4"/>
      <c r="KNT86" s="4"/>
      <c r="KNU86" s="4"/>
      <c r="KNV86" s="4"/>
      <c r="KNW86" s="4"/>
      <c r="KNX86" s="4"/>
      <c r="KNY86" s="4"/>
      <c r="KNZ86" s="4"/>
      <c r="KOA86" s="4"/>
      <c r="KOB86" s="4"/>
      <c r="KOC86" s="4"/>
      <c r="KOD86" s="4"/>
      <c r="KOE86" s="4"/>
      <c r="KOF86" s="4"/>
      <c r="KOG86" s="4"/>
      <c r="KOH86" s="4"/>
      <c r="KOI86" s="4"/>
      <c r="KOJ86" s="4"/>
      <c r="KOK86" s="4"/>
      <c r="KOL86" s="4"/>
      <c r="KOM86" s="4"/>
      <c r="KON86" s="4"/>
      <c r="KOO86" s="4"/>
      <c r="KOP86" s="4"/>
      <c r="KOQ86" s="4"/>
      <c r="KOR86" s="4"/>
      <c r="KOS86" s="4"/>
      <c r="KOT86" s="4"/>
      <c r="KOU86" s="4"/>
      <c r="KOV86" s="4"/>
      <c r="KOW86" s="4"/>
      <c r="KOX86" s="4"/>
      <c r="KOY86" s="4"/>
      <c r="KOZ86" s="4"/>
      <c r="KPA86" s="4"/>
      <c r="KPB86" s="4"/>
      <c r="KPC86" s="4"/>
      <c r="KPD86" s="4"/>
      <c r="KPE86" s="4"/>
      <c r="KPF86" s="4"/>
      <c r="KPG86" s="4"/>
      <c r="KPH86" s="4"/>
      <c r="KPI86" s="4"/>
      <c r="KPJ86" s="4"/>
      <c r="KPK86" s="4"/>
      <c r="KPL86" s="4"/>
      <c r="KPM86" s="4"/>
      <c r="KPN86" s="4"/>
      <c r="KPO86" s="4"/>
      <c r="KPP86" s="4"/>
      <c r="KPQ86" s="4"/>
      <c r="KPR86" s="4"/>
      <c r="KPS86" s="4"/>
      <c r="KPT86" s="4"/>
      <c r="KPU86" s="4"/>
      <c r="KPV86" s="4"/>
      <c r="KPW86" s="4"/>
      <c r="KPX86" s="4"/>
      <c r="KPY86" s="4"/>
      <c r="KPZ86" s="4"/>
      <c r="KQA86" s="4"/>
      <c r="KQB86" s="4"/>
      <c r="KQC86" s="4"/>
      <c r="KQD86" s="4"/>
      <c r="KQE86" s="4"/>
      <c r="KQF86" s="4"/>
      <c r="KQG86" s="4"/>
      <c r="KQH86" s="4"/>
      <c r="KQI86" s="4"/>
      <c r="KQJ86" s="4"/>
      <c r="KQK86" s="4"/>
      <c r="KQL86" s="4"/>
      <c r="KQM86" s="4"/>
      <c r="KQN86" s="4"/>
      <c r="KQO86" s="4"/>
      <c r="KQP86" s="4"/>
      <c r="KQQ86" s="4"/>
      <c r="KQR86" s="4"/>
      <c r="KQS86" s="4"/>
      <c r="KQT86" s="4"/>
      <c r="KQU86" s="4"/>
      <c r="KQV86" s="4"/>
      <c r="KQW86" s="4"/>
      <c r="KQX86" s="4"/>
      <c r="KQY86" s="4"/>
      <c r="KQZ86" s="4"/>
      <c r="KRA86" s="4"/>
      <c r="KRB86" s="4"/>
      <c r="KRC86" s="4"/>
      <c r="KRD86" s="4"/>
      <c r="KRE86" s="4"/>
      <c r="KRF86" s="4"/>
      <c r="KRG86" s="4"/>
      <c r="KRH86" s="4"/>
      <c r="KRI86" s="4"/>
      <c r="KRJ86" s="4"/>
      <c r="KRK86" s="4"/>
      <c r="KRL86" s="4"/>
      <c r="KRM86" s="4"/>
      <c r="KRN86" s="4"/>
      <c r="KRO86" s="4"/>
      <c r="KRP86" s="4"/>
      <c r="KRQ86" s="4"/>
      <c r="KRR86" s="4"/>
      <c r="KRS86" s="4"/>
      <c r="KRT86" s="4"/>
      <c r="KRU86" s="4"/>
      <c r="KRV86" s="4"/>
      <c r="KRW86" s="4"/>
      <c r="KRX86" s="4"/>
      <c r="KRY86" s="4"/>
      <c r="KRZ86" s="4"/>
      <c r="KSA86" s="4"/>
      <c r="KSB86" s="4"/>
      <c r="KSC86" s="4"/>
      <c r="KSD86" s="4"/>
      <c r="KSE86" s="4"/>
      <c r="KSF86" s="4"/>
      <c r="KSG86" s="4"/>
      <c r="KSH86" s="4"/>
      <c r="KSI86" s="4"/>
      <c r="KSJ86" s="4"/>
      <c r="KSK86" s="4"/>
      <c r="KSL86" s="4"/>
      <c r="KSM86" s="4"/>
      <c r="KSN86" s="4"/>
      <c r="KSO86" s="4"/>
      <c r="KSP86" s="4"/>
      <c r="KSQ86" s="4"/>
      <c r="KSR86" s="4"/>
      <c r="KSS86" s="4"/>
      <c r="KST86" s="4"/>
      <c r="KSU86" s="4"/>
      <c r="KSV86" s="4"/>
      <c r="KSW86" s="4"/>
      <c r="KSX86" s="4"/>
      <c r="KSY86" s="4"/>
      <c r="KSZ86" s="4"/>
      <c r="KTA86" s="4"/>
      <c r="KTB86" s="4"/>
      <c r="KTC86" s="4"/>
      <c r="KTD86" s="4"/>
      <c r="KTE86" s="4"/>
      <c r="KTF86" s="4"/>
      <c r="KTG86" s="4"/>
      <c r="KTH86" s="4"/>
      <c r="KTI86" s="4"/>
      <c r="KTJ86" s="4"/>
      <c r="KTK86" s="4"/>
      <c r="KTL86" s="4"/>
      <c r="KTM86" s="4"/>
      <c r="KTN86" s="4"/>
      <c r="KTO86" s="4"/>
      <c r="KTP86" s="4"/>
      <c r="KTQ86" s="4"/>
      <c r="KTR86" s="4"/>
      <c r="KTS86" s="4"/>
      <c r="KTT86" s="4"/>
      <c r="KTU86" s="4"/>
      <c r="KTV86" s="4"/>
      <c r="KTW86" s="4"/>
      <c r="KTX86" s="4"/>
      <c r="KTY86" s="4"/>
      <c r="KTZ86" s="4"/>
      <c r="KUA86" s="4"/>
      <c r="KUB86" s="4"/>
      <c r="KUC86" s="4"/>
      <c r="KUD86" s="4"/>
      <c r="KUE86" s="4"/>
      <c r="KUF86" s="4"/>
      <c r="KUG86" s="4"/>
      <c r="KUH86" s="4"/>
      <c r="KUI86" s="4"/>
      <c r="KUJ86" s="4"/>
      <c r="KUK86" s="4"/>
      <c r="KUL86" s="4"/>
      <c r="KUM86" s="4"/>
      <c r="KUN86" s="4"/>
      <c r="KUO86" s="4"/>
      <c r="KUP86" s="4"/>
      <c r="KUQ86" s="4"/>
      <c r="KUR86" s="4"/>
      <c r="KUS86" s="4"/>
      <c r="KUT86" s="4"/>
      <c r="KUU86" s="4"/>
      <c r="KUV86" s="4"/>
      <c r="KUW86" s="4"/>
      <c r="KUX86" s="4"/>
      <c r="KUY86" s="4"/>
      <c r="KUZ86" s="4"/>
      <c r="KVA86" s="4"/>
      <c r="KVB86" s="4"/>
      <c r="KVC86" s="4"/>
      <c r="KVD86" s="4"/>
      <c r="KVE86" s="4"/>
      <c r="KVF86" s="4"/>
      <c r="KVG86" s="4"/>
      <c r="KVH86" s="4"/>
      <c r="KVI86" s="4"/>
      <c r="KVJ86" s="4"/>
      <c r="KVK86" s="4"/>
      <c r="KVL86" s="4"/>
      <c r="KVM86" s="4"/>
      <c r="KVN86" s="4"/>
      <c r="KVO86" s="4"/>
      <c r="KVP86" s="4"/>
      <c r="KVQ86" s="4"/>
      <c r="KVR86" s="4"/>
      <c r="KVS86" s="4"/>
      <c r="KVT86" s="4"/>
      <c r="KVU86" s="4"/>
      <c r="KVV86" s="4"/>
      <c r="KVW86" s="4"/>
      <c r="KVX86" s="4"/>
      <c r="KVY86" s="4"/>
      <c r="KVZ86" s="4"/>
      <c r="KWA86" s="4"/>
      <c r="KWB86" s="4"/>
      <c r="KWC86" s="4"/>
      <c r="KWD86" s="4"/>
      <c r="KWE86" s="4"/>
      <c r="KWF86" s="4"/>
      <c r="KWG86" s="4"/>
      <c r="KWH86" s="4"/>
      <c r="KWI86" s="4"/>
      <c r="KWJ86" s="4"/>
      <c r="KWK86" s="4"/>
      <c r="KWL86" s="4"/>
      <c r="KWM86" s="4"/>
      <c r="KWN86" s="4"/>
      <c r="KWO86" s="4"/>
      <c r="KWP86" s="4"/>
      <c r="KWQ86" s="4"/>
      <c r="KWR86" s="4"/>
      <c r="KWS86" s="4"/>
      <c r="KWT86" s="4"/>
      <c r="KWU86" s="4"/>
      <c r="KWV86" s="4"/>
      <c r="KWW86" s="4"/>
      <c r="KWX86" s="4"/>
      <c r="KWY86" s="4"/>
      <c r="KWZ86" s="4"/>
      <c r="KXA86" s="4"/>
      <c r="KXB86" s="4"/>
      <c r="KXC86" s="4"/>
      <c r="KXD86" s="4"/>
      <c r="KXE86" s="4"/>
      <c r="KXF86" s="4"/>
      <c r="KXG86" s="4"/>
      <c r="KXH86" s="4"/>
      <c r="KXI86" s="4"/>
      <c r="KXJ86" s="4"/>
      <c r="KXK86" s="4"/>
      <c r="KXL86" s="4"/>
      <c r="KXM86" s="4"/>
      <c r="KXN86" s="4"/>
      <c r="KXO86" s="4"/>
      <c r="KXP86" s="4"/>
      <c r="KXQ86" s="4"/>
      <c r="KXR86" s="4"/>
      <c r="KXS86" s="4"/>
      <c r="KXT86" s="4"/>
      <c r="KXU86" s="4"/>
      <c r="KXV86" s="4"/>
      <c r="KXW86" s="4"/>
      <c r="KXX86" s="4"/>
      <c r="KXY86" s="4"/>
      <c r="KXZ86" s="4"/>
      <c r="KYA86" s="4"/>
      <c r="KYB86" s="4"/>
      <c r="KYC86" s="4"/>
      <c r="KYD86" s="4"/>
      <c r="KYE86" s="4"/>
      <c r="KYF86" s="4"/>
      <c r="KYG86" s="4"/>
      <c r="KYH86" s="4"/>
      <c r="KYI86" s="4"/>
      <c r="KYJ86" s="4"/>
      <c r="KYK86" s="4"/>
      <c r="KYL86" s="4"/>
      <c r="KYM86" s="4"/>
      <c r="KYN86" s="4"/>
      <c r="KYO86" s="4"/>
      <c r="KYP86" s="4"/>
      <c r="KYQ86" s="4"/>
      <c r="KYR86" s="4"/>
      <c r="KYS86" s="4"/>
      <c r="KYT86" s="4"/>
      <c r="KYU86" s="4"/>
      <c r="KYV86" s="4"/>
      <c r="KYW86" s="4"/>
      <c r="KYX86" s="4"/>
      <c r="KYY86" s="4"/>
      <c r="KYZ86" s="4"/>
      <c r="KZA86" s="4"/>
      <c r="KZB86" s="4"/>
      <c r="KZC86" s="4"/>
      <c r="KZD86" s="4"/>
      <c r="KZE86" s="4"/>
      <c r="KZF86" s="4"/>
      <c r="KZG86" s="4"/>
      <c r="KZH86" s="4"/>
      <c r="KZI86" s="4"/>
      <c r="KZJ86" s="4"/>
      <c r="KZK86" s="4"/>
      <c r="KZL86" s="4"/>
      <c r="KZM86" s="4"/>
      <c r="KZN86" s="4"/>
      <c r="KZO86" s="4"/>
      <c r="KZP86" s="4"/>
      <c r="KZQ86" s="4"/>
      <c r="KZR86" s="4"/>
      <c r="KZS86" s="4"/>
      <c r="KZT86" s="4"/>
      <c r="KZU86" s="4"/>
      <c r="KZV86" s="4"/>
      <c r="KZW86" s="4"/>
      <c r="KZX86" s="4"/>
      <c r="KZY86" s="4"/>
      <c r="KZZ86" s="4"/>
      <c r="LAA86" s="4"/>
      <c r="LAB86" s="4"/>
      <c r="LAC86" s="4"/>
      <c r="LAD86" s="4"/>
      <c r="LAE86" s="4"/>
      <c r="LAF86" s="4"/>
      <c r="LAG86" s="4"/>
      <c r="LAH86" s="4"/>
      <c r="LAI86" s="4"/>
      <c r="LAJ86" s="4"/>
      <c r="LAK86" s="4"/>
      <c r="LAL86" s="4"/>
      <c r="LAM86" s="4"/>
      <c r="LAN86" s="4"/>
      <c r="LAO86" s="4"/>
      <c r="LAP86" s="4"/>
      <c r="LAQ86" s="4"/>
      <c r="LAR86" s="4"/>
      <c r="LAS86" s="4"/>
      <c r="LAT86" s="4"/>
      <c r="LAU86" s="4"/>
      <c r="LAV86" s="4"/>
      <c r="LAW86" s="4"/>
      <c r="LAX86" s="4"/>
      <c r="LAY86" s="4"/>
      <c r="LAZ86" s="4"/>
      <c r="LBA86" s="4"/>
      <c r="LBB86" s="4"/>
      <c r="LBC86" s="4"/>
      <c r="LBD86" s="4"/>
      <c r="LBE86" s="4"/>
      <c r="LBF86" s="4"/>
      <c r="LBG86" s="4"/>
      <c r="LBH86" s="4"/>
      <c r="LBI86" s="4"/>
      <c r="LBJ86" s="4"/>
      <c r="LBK86" s="4"/>
      <c r="LBL86" s="4"/>
      <c r="LBM86" s="4"/>
      <c r="LBN86" s="4"/>
      <c r="LBO86" s="4"/>
      <c r="LBP86" s="4"/>
      <c r="LBQ86" s="4"/>
      <c r="LBR86" s="4"/>
      <c r="LBS86" s="4"/>
      <c r="LBT86" s="4"/>
      <c r="LBU86" s="4"/>
      <c r="LBV86" s="4"/>
      <c r="LBW86" s="4"/>
      <c r="LBX86" s="4"/>
      <c r="LBY86" s="4"/>
      <c r="LBZ86" s="4"/>
      <c r="LCA86" s="4"/>
      <c r="LCB86" s="4"/>
      <c r="LCC86" s="4"/>
      <c r="LCD86" s="4"/>
      <c r="LCE86" s="4"/>
      <c r="LCF86" s="4"/>
      <c r="LCG86" s="4"/>
      <c r="LCH86" s="4"/>
      <c r="LCI86" s="4"/>
      <c r="LCJ86" s="4"/>
      <c r="LCK86" s="4"/>
      <c r="LCL86" s="4"/>
      <c r="LCM86" s="4"/>
      <c r="LCN86" s="4"/>
      <c r="LCO86" s="4"/>
      <c r="LCP86" s="4"/>
      <c r="LCQ86" s="4"/>
      <c r="LCR86" s="4"/>
      <c r="LCS86" s="4"/>
      <c r="LCT86" s="4"/>
      <c r="LCU86" s="4"/>
      <c r="LCV86" s="4"/>
      <c r="LCW86" s="4"/>
      <c r="LCX86" s="4"/>
      <c r="LCY86" s="4"/>
      <c r="LCZ86" s="4"/>
      <c r="LDA86" s="4"/>
      <c r="LDB86" s="4"/>
      <c r="LDC86" s="4"/>
      <c r="LDD86" s="4"/>
      <c r="LDE86" s="4"/>
      <c r="LDF86" s="4"/>
      <c r="LDG86" s="4"/>
      <c r="LDH86" s="4"/>
      <c r="LDI86" s="4"/>
      <c r="LDJ86" s="4"/>
      <c r="LDK86" s="4"/>
      <c r="LDL86" s="4"/>
      <c r="LDM86" s="4"/>
      <c r="LDN86" s="4"/>
      <c r="LDO86" s="4"/>
      <c r="LDP86" s="4"/>
      <c r="LDQ86" s="4"/>
      <c r="LDR86" s="4"/>
      <c r="LDS86" s="4"/>
      <c r="LDT86" s="4"/>
      <c r="LDU86" s="4"/>
      <c r="LDV86" s="4"/>
      <c r="LDW86" s="4"/>
      <c r="LDX86" s="4"/>
      <c r="LDY86" s="4"/>
      <c r="LDZ86" s="4"/>
      <c r="LEA86" s="4"/>
      <c r="LEB86" s="4"/>
      <c r="LEC86" s="4"/>
      <c r="LED86" s="4"/>
      <c r="LEE86" s="4"/>
      <c r="LEF86" s="4"/>
      <c r="LEG86" s="4"/>
      <c r="LEH86" s="4"/>
      <c r="LEI86" s="4"/>
      <c r="LEJ86" s="4"/>
      <c r="LEK86" s="4"/>
      <c r="LEL86" s="4"/>
      <c r="LEM86" s="4"/>
      <c r="LEN86" s="4"/>
      <c r="LEO86" s="4"/>
      <c r="LEP86" s="4"/>
      <c r="LEQ86" s="4"/>
      <c r="LER86" s="4"/>
      <c r="LES86" s="4"/>
      <c r="LET86" s="4"/>
      <c r="LEU86" s="4"/>
      <c r="LEV86" s="4"/>
      <c r="LEW86" s="4"/>
      <c r="LEX86" s="4"/>
      <c r="LEY86" s="4"/>
      <c r="LEZ86" s="4"/>
      <c r="LFA86" s="4"/>
      <c r="LFB86" s="4"/>
      <c r="LFC86" s="4"/>
      <c r="LFD86" s="4"/>
      <c r="LFE86" s="4"/>
      <c r="LFF86" s="4"/>
      <c r="LFG86" s="4"/>
      <c r="LFH86" s="4"/>
      <c r="LFI86" s="4"/>
      <c r="LFJ86" s="4"/>
      <c r="LFK86" s="4"/>
      <c r="LFL86" s="4"/>
      <c r="LFM86" s="4"/>
      <c r="LFN86" s="4"/>
      <c r="LFO86" s="4"/>
      <c r="LFP86" s="4"/>
      <c r="LFQ86" s="4"/>
      <c r="LFR86" s="4"/>
      <c r="LFS86" s="4"/>
      <c r="LFT86" s="4"/>
      <c r="LFU86" s="4"/>
      <c r="LFV86" s="4"/>
      <c r="LFW86" s="4"/>
      <c r="LFX86" s="4"/>
      <c r="LFY86" s="4"/>
      <c r="LFZ86" s="4"/>
      <c r="LGA86" s="4"/>
      <c r="LGB86" s="4"/>
      <c r="LGC86" s="4"/>
      <c r="LGD86" s="4"/>
      <c r="LGE86" s="4"/>
      <c r="LGF86" s="4"/>
      <c r="LGG86" s="4"/>
      <c r="LGH86" s="4"/>
      <c r="LGI86" s="4"/>
      <c r="LGJ86" s="4"/>
      <c r="LGK86" s="4"/>
      <c r="LGL86" s="4"/>
      <c r="LGM86" s="4"/>
      <c r="LGN86" s="4"/>
      <c r="LGO86" s="4"/>
      <c r="LGP86" s="4"/>
      <c r="LGQ86" s="4"/>
      <c r="LGR86" s="4"/>
      <c r="LGS86" s="4"/>
      <c r="LGT86" s="4"/>
      <c r="LGU86" s="4"/>
      <c r="LGV86" s="4"/>
      <c r="LGW86" s="4"/>
      <c r="LGX86" s="4"/>
      <c r="LGY86" s="4"/>
      <c r="LGZ86" s="4"/>
      <c r="LHA86" s="4"/>
      <c r="LHB86" s="4"/>
      <c r="LHC86" s="4"/>
      <c r="LHD86" s="4"/>
      <c r="LHE86" s="4"/>
      <c r="LHF86" s="4"/>
      <c r="LHG86" s="4"/>
      <c r="LHH86" s="4"/>
      <c r="LHI86" s="4"/>
      <c r="LHJ86" s="4"/>
      <c r="LHK86" s="4"/>
      <c r="LHL86" s="4"/>
      <c r="LHM86" s="4"/>
      <c r="LHN86" s="4"/>
      <c r="LHO86" s="4"/>
      <c r="LHP86" s="4"/>
      <c r="LHQ86" s="4"/>
      <c r="LHR86" s="4"/>
      <c r="LHS86" s="4"/>
      <c r="LHT86" s="4"/>
      <c r="LHU86" s="4"/>
      <c r="LHV86" s="4"/>
      <c r="LHW86" s="4"/>
      <c r="LHX86" s="4"/>
      <c r="LHY86" s="4"/>
      <c r="LHZ86" s="4"/>
      <c r="LIA86" s="4"/>
      <c r="LIB86" s="4"/>
      <c r="LIC86" s="4"/>
      <c r="LID86" s="4"/>
      <c r="LIE86" s="4"/>
      <c r="LIF86" s="4"/>
      <c r="LIG86" s="4"/>
      <c r="LIH86" s="4"/>
      <c r="LII86" s="4"/>
      <c r="LIJ86" s="4"/>
      <c r="LIK86" s="4"/>
      <c r="LIL86" s="4"/>
      <c r="LIM86" s="4"/>
      <c r="LIN86" s="4"/>
      <c r="LIO86" s="4"/>
      <c r="LIP86" s="4"/>
      <c r="LIQ86" s="4"/>
      <c r="LIR86" s="4"/>
      <c r="LIS86" s="4"/>
      <c r="LIT86" s="4"/>
      <c r="LIU86" s="4"/>
      <c r="LIV86" s="4"/>
      <c r="LIW86" s="4"/>
      <c r="LIX86" s="4"/>
      <c r="LIY86" s="4"/>
      <c r="LIZ86" s="4"/>
      <c r="LJA86" s="4"/>
      <c r="LJB86" s="4"/>
      <c r="LJC86" s="4"/>
      <c r="LJD86" s="4"/>
      <c r="LJE86" s="4"/>
      <c r="LJF86" s="4"/>
      <c r="LJG86" s="4"/>
      <c r="LJH86" s="4"/>
      <c r="LJI86" s="4"/>
      <c r="LJJ86" s="4"/>
      <c r="LJK86" s="4"/>
      <c r="LJL86" s="4"/>
      <c r="LJM86" s="4"/>
      <c r="LJN86" s="4"/>
      <c r="LJO86" s="4"/>
      <c r="LJP86" s="4"/>
      <c r="LJQ86" s="4"/>
      <c r="LJR86" s="4"/>
      <c r="LJS86" s="4"/>
      <c r="LJT86" s="4"/>
      <c r="LJU86" s="4"/>
      <c r="LJV86" s="4"/>
      <c r="LJW86" s="4"/>
      <c r="LJX86" s="4"/>
      <c r="LJY86" s="4"/>
      <c r="LJZ86" s="4"/>
      <c r="LKA86" s="4"/>
      <c r="LKB86" s="4"/>
      <c r="LKC86" s="4"/>
      <c r="LKD86" s="4"/>
      <c r="LKE86" s="4"/>
      <c r="LKF86" s="4"/>
      <c r="LKG86" s="4"/>
      <c r="LKH86" s="4"/>
      <c r="LKI86" s="4"/>
      <c r="LKJ86" s="4"/>
      <c r="LKK86" s="4"/>
      <c r="LKL86" s="4"/>
      <c r="LKM86" s="4"/>
      <c r="LKN86" s="4"/>
      <c r="LKO86" s="4"/>
      <c r="LKP86" s="4"/>
      <c r="LKQ86" s="4"/>
      <c r="LKR86" s="4"/>
      <c r="LKS86" s="4"/>
      <c r="LKT86" s="4"/>
      <c r="LKU86" s="4"/>
      <c r="LKV86" s="4"/>
      <c r="LKW86" s="4"/>
      <c r="LKX86" s="4"/>
      <c r="LKY86" s="4"/>
      <c r="LKZ86" s="4"/>
      <c r="LLA86" s="4"/>
      <c r="LLB86" s="4"/>
      <c r="LLC86" s="4"/>
      <c r="LLD86" s="4"/>
      <c r="LLE86" s="4"/>
      <c r="LLF86" s="4"/>
      <c r="LLG86" s="4"/>
      <c r="LLH86" s="4"/>
      <c r="LLI86" s="4"/>
      <c r="LLJ86" s="4"/>
      <c r="LLK86" s="4"/>
      <c r="LLL86" s="4"/>
      <c r="LLM86" s="4"/>
      <c r="LLN86" s="4"/>
      <c r="LLO86" s="4"/>
      <c r="LLP86" s="4"/>
      <c r="LLQ86" s="4"/>
      <c r="LLR86" s="4"/>
      <c r="LLS86" s="4"/>
      <c r="LLT86" s="4"/>
      <c r="LLU86" s="4"/>
      <c r="LLV86" s="4"/>
      <c r="LLW86" s="4"/>
      <c r="LLX86" s="4"/>
      <c r="LLY86" s="4"/>
      <c r="LLZ86" s="4"/>
      <c r="LMA86" s="4"/>
      <c r="LMB86" s="4"/>
      <c r="LMC86" s="4"/>
      <c r="LMD86" s="4"/>
      <c r="LME86" s="4"/>
      <c r="LMF86" s="4"/>
      <c r="LMG86" s="4"/>
      <c r="LMH86" s="4"/>
      <c r="LMI86" s="4"/>
      <c r="LMJ86" s="4"/>
      <c r="LMK86" s="4"/>
      <c r="LML86" s="4"/>
      <c r="LMM86" s="4"/>
      <c r="LMN86" s="4"/>
      <c r="LMO86" s="4"/>
      <c r="LMP86" s="4"/>
      <c r="LMQ86" s="4"/>
      <c r="LMR86" s="4"/>
      <c r="LMS86" s="4"/>
      <c r="LMT86" s="4"/>
      <c r="LMU86" s="4"/>
      <c r="LMV86" s="4"/>
      <c r="LMW86" s="4"/>
      <c r="LMX86" s="4"/>
      <c r="LMY86" s="4"/>
      <c r="LMZ86" s="4"/>
      <c r="LNA86" s="4"/>
      <c r="LNB86" s="4"/>
      <c r="LNC86" s="4"/>
      <c r="LND86" s="4"/>
      <c r="LNE86" s="4"/>
      <c r="LNF86" s="4"/>
      <c r="LNG86" s="4"/>
      <c r="LNH86" s="4"/>
      <c r="LNI86" s="4"/>
      <c r="LNJ86" s="4"/>
      <c r="LNK86" s="4"/>
      <c r="LNL86" s="4"/>
      <c r="LNM86" s="4"/>
      <c r="LNN86" s="4"/>
      <c r="LNO86" s="4"/>
      <c r="LNP86" s="4"/>
      <c r="LNQ86" s="4"/>
      <c r="LNR86" s="4"/>
      <c r="LNS86" s="4"/>
      <c r="LNT86" s="4"/>
      <c r="LNU86" s="4"/>
      <c r="LNV86" s="4"/>
      <c r="LNW86" s="4"/>
      <c r="LNX86" s="4"/>
      <c r="LNY86" s="4"/>
      <c r="LNZ86" s="4"/>
      <c r="LOA86" s="4"/>
      <c r="LOB86" s="4"/>
      <c r="LOC86" s="4"/>
      <c r="LOD86" s="4"/>
      <c r="LOE86" s="4"/>
      <c r="LOF86" s="4"/>
      <c r="LOG86" s="4"/>
      <c r="LOH86" s="4"/>
      <c r="LOI86" s="4"/>
      <c r="LOJ86" s="4"/>
      <c r="LOK86" s="4"/>
      <c r="LOL86" s="4"/>
      <c r="LOM86" s="4"/>
      <c r="LON86" s="4"/>
      <c r="LOO86" s="4"/>
      <c r="LOP86" s="4"/>
      <c r="LOQ86" s="4"/>
      <c r="LOR86" s="4"/>
      <c r="LOS86" s="4"/>
      <c r="LOT86" s="4"/>
      <c r="LOU86" s="4"/>
      <c r="LOV86" s="4"/>
      <c r="LOW86" s="4"/>
      <c r="LOX86" s="4"/>
      <c r="LOY86" s="4"/>
      <c r="LOZ86" s="4"/>
      <c r="LPA86" s="4"/>
      <c r="LPB86" s="4"/>
      <c r="LPC86" s="4"/>
      <c r="LPD86" s="4"/>
      <c r="LPE86" s="4"/>
      <c r="LPF86" s="4"/>
      <c r="LPG86" s="4"/>
      <c r="LPH86" s="4"/>
      <c r="LPI86" s="4"/>
      <c r="LPJ86" s="4"/>
      <c r="LPK86" s="4"/>
      <c r="LPL86" s="4"/>
      <c r="LPM86" s="4"/>
      <c r="LPN86" s="4"/>
      <c r="LPO86" s="4"/>
      <c r="LPP86" s="4"/>
      <c r="LPQ86" s="4"/>
      <c r="LPR86" s="4"/>
      <c r="LPS86" s="4"/>
      <c r="LPT86" s="4"/>
      <c r="LPU86" s="4"/>
      <c r="LPV86" s="4"/>
      <c r="LPW86" s="4"/>
      <c r="LPX86" s="4"/>
      <c r="LPY86" s="4"/>
      <c r="LPZ86" s="4"/>
      <c r="LQA86" s="4"/>
      <c r="LQB86" s="4"/>
      <c r="LQC86" s="4"/>
      <c r="LQD86" s="4"/>
      <c r="LQE86" s="4"/>
      <c r="LQF86" s="4"/>
      <c r="LQG86" s="4"/>
      <c r="LQH86" s="4"/>
      <c r="LQI86" s="4"/>
      <c r="LQJ86" s="4"/>
      <c r="LQK86" s="4"/>
      <c r="LQL86" s="4"/>
      <c r="LQM86" s="4"/>
      <c r="LQN86" s="4"/>
      <c r="LQO86" s="4"/>
      <c r="LQP86" s="4"/>
      <c r="LQQ86" s="4"/>
      <c r="LQR86" s="4"/>
      <c r="LQS86" s="4"/>
      <c r="LQT86" s="4"/>
      <c r="LQU86" s="4"/>
      <c r="LQV86" s="4"/>
      <c r="LQW86" s="4"/>
      <c r="LQX86" s="4"/>
      <c r="LQY86" s="4"/>
      <c r="LQZ86" s="4"/>
      <c r="LRA86" s="4"/>
      <c r="LRB86" s="4"/>
      <c r="LRC86" s="4"/>
      <c r="LRD86" s="4"/>
      <c r="LRE86" s="4"/>
      <c r="LRF86" s="4"/>
      <c r="LRG86" s="4"/>
      <c r="LRH86" s="4"/>
      <c r="LRI86" s="4"/>
      <c r="LRJ86" s="4"/>
      <c r="LRK86" s="4"/>
      <c r="LRL86" s="4"/>
      <c r="LRM86" s="4"/>
      <c r="LRN86" s="4"/>
      <c r="LRO86" s="4"/>
      <c r="LRP86" s="4"/>
      <c r="LRQ86" s="4"/>
      <c r="LRR86" s="4"/>
      <c r="LRS86" s="4"/>
      <c r="LRT86" s="4"/>
      <c r="LRU86" s="4"/>
      <c r="LRV86" s="4"/>
      <c r="LRW86" s="4"/>
      <c r="LRX86" s="4"/>
      <c r="LRY86" s="4"/>
      <c r="LRZ86" s="4"/>
      <c r="LSA86" s="4"/>
      <c r="LSB86" s="4"/>
      <c r="LSC86" s="4"/>
      <c r="LSD86" s="4"/>
      <c r="LSE86" s="4"/>
      <c r="LSF86" s="4"/>
      <c r="LSG86" s="4"/>
      <c r="LSH86" s="4"/>
      <c r="LSI86" s="4"/>
      <c r="LSJ86" s="4"/>
      <c r="LSK86" s="4"/>
      <c r="LSL86" s="4"/>
      <c r="LSM86" s="4"/>
      <c r="LSN86" s="4"/>
      <c r="LSO86" s="4"/>
      <c r="LSP86" s="4"/>
      <c r="LSQ86" s="4"/>
      <c r="LSR86" s="4"/>
      <c r="LSS86" s="4"/>
      <c r="LST86" s="4"/>
      <c r="LSU86" s="4"/>
      <c r="LSV86" s="4"/>
      <c r="LSW86" s="4"/>
      <c r="LSX86" s="4"/>
      <c r="LSY86" s="4"/>
      <c r="LSZ86" s="4"/>
      <c r="LTA86" s="4"/>
      <c r="LTB86" s="4"/>
      <c r="LTC86" s="4"/>
      <c r="LTD86" s="4"/>
      <c r="LTE86" s="4"/>
      <c r="LTF86" s="4"/>
      <c r="LTG86" s="4"/>
      <c r="LTH86" s="4"/>
      <c r="LTI86" s="4"/>
      <c r="LTJ86" s="4"/>
      <c r="LTK86" s="4"/>
      <c r="LTL86" s="4"/>
      <c r="LTM86" s="4"/>
      <c r="LTN86" s="4"/>
      <c r="LTO86" s="4"/>
      <c r="LTP86" s="4"/>
      <c r="LTQ86" s="4"/>
      <c r="LTR86" s="4"/>
      <c r="LTS86" s="4"/>
      <c r="LTT86" s="4"/>
      <c r="LTU86" s="4"/>
      <c r="LTV86" s="4"/>
      <c r="LTW86" s="4"/>
      <c r="LTX86" s="4"/>
      <c r="LTY86" s="4"/>
      <c r="LTZ86" s="4"/>
      <c r="LUA86" s="4"/>
      <c r="LUB86" s="4"/>
      <c r="LUC86" s="4"/>
      <c r="LUD86" s="4"/>
      <c r="LUE86" s="4"/>
      <c r="LUF86" s="4"/>
      <c r="LUG86" s="4"/>
      <c r="LUH86" s="4"/>
      <c r="LUI86" s="4"/>
      <c r="LUJ86" s="4"/>
      <c r="LUK86" s="4"/>
      <c r="LUL86" s="4"/>
      <c r="LUM86" s="4"/>
      <c r="LUN86" s="4"/>
      <c r="LUO86" s="4"/>
      <c r="LUP86" s="4"/>
      <c r="LUQ86" s="4"/>
      <c r="LUR86" s="4"/>
      <c r="LUS86" s="4"/>
      <c r="LUT86" s="4"/>
      <c r="LUU86" s="4"/>
      <c r="LUV86" s="4"/>
      <c r="LUW86" s="4"/>
      <c r="LUX86" s="4"/>
      <c r="LUY86" s="4"/>
      <c r="LUZ86" s="4"/>
      <c r="LVA86" s="4"/>
      <c r="LVB86" s="4"/>
      <c r="LVC86" s="4"/>
      <c r="LVD86" s="4"/>
      <c r="LVE86" s="4"/>
      <c r="LVF86" s="4"/>
      <c r="LVG86" s="4"/>
      <c r="LVH86" s="4"/>
      <c r="LVI86" s="4"/>
      <c r="LVJ86" s="4"/>
      <c r="LVK86" s="4"/>
      <c r="LVL86" s="4"/>
      <c r="LVM86" s="4"/>
      <c r="LVN86" s="4"/>
      <c r="LVO86" s="4"/>
      <c r="LVP86" s="4"/>
      <c r="LVQ86" s="4"/>
      <c r="LVR86" s="4"/>
      <c r="LVS86" s="4"/>
      <c r="LVT86" s="4"/>
      <c r="LVU86" s="4"/>
      <c r="LVV86" s="4"/>
      <c r="LVW86" s="4"/>
      <c r="LVX86" s="4"/>
      <c r="LVY86" s="4"/>
      <c r="LVZ86" s="4"/>
      <c r="LWA86" s="4"/>
      <c r="LWB86" s="4"/>
      <c r="LWC86" s="4"/>
      <c r="LWD86" s="4"/>
      <c r="LWE86" s="4"/>
      <c r="LWF86" s="4"/>
      <c r="LWG86" s="4"/>
      <c r="LWH86" s="4"/>
      <c r="LWI86" s="4"/>
      <c r="LWJ86" s="4"/>
      <c r="LWK86" s="4"/>
      <c r="LWL86" s="4"/>
      <c r="LWM86" s="4"/>
      <c r="LWN86" s="4"/>
      <c r="LWO86" s="4"/>
      <c r="LWP86" s="4"/>
      <c r="LWQ86" s="4"/>
      <c r="LWR86" s="4"/>
      <c r="LWS86" s="4"/>
      <c r="LWT86" s="4"/>
      <c r="LWU86" s="4"/>
      <c r="LWV86" s="4"/>
      <c r="LWW86" s="4"/>
      <c r="LWX86" s="4"/>
      <c r="LWY86" s="4"/>
      <c r="LWZ86" s="4"/>
      <c r="LXA86" s="4"/>
      <c r="LXB86" s="4"/>
      <c r="LXC86" s="4"/>
      <c r="LXD86" s="4"/>
      <c r="LXE86" s="4"/>
      <c r="LXF86" s="4"/>
      <c r="LXG86" s="4"/>
      <c r="LXH86" s="4"/>
      <c r="LXI86" s="4"/>
      <c r="LXJ86" s="4"/>
      <c r="LXK86" s="4"/>
      <c r="LXL86" s="4"/>
      <c r="LXM86" s="4"/>
      <c r="LXN86" s="4"/>
      <c r="LXO86" s="4"/>
      <c r="LXP86" s="4"/>
      <c r="LXQ86" s="4"/>
      <c r="LXR86" s="4"/>
      <c r="LXS86" s="4"/>
      <c r="LXT86" s="4"/>
      <c r="LXU86" s="4"/>
      <c r="LXV86" s="4"/>
      <c r="LXW86" s="4"/>
      <c r="LXX86" s="4"/>
      <c r="LXY86" s="4"/>
      <c r="LXZ86" s="4"/>
      <c r="LYA86" s="4"/>
      <c r="LYB86" s="4"/>
      <c r="LYC86" s="4"/>
      <c r="LYD86" s="4"/>
      <c r="LYE86" s="4"/>
      <c r="LYF86" s="4"/>
      <c r="LYG86" s="4"/>
      <c r="LYH86" s="4"/>
      <c r="LYI86" s="4"/>
      <c r="LYJ86" s="4"/>
      <c r="LYK86" s="4"/>
      <c r="LYL86" s="4"/>
      <c r="LYM86" s="4"/>
      <c r="LYN86" s="4"/>
      <c r="LYO86" s="4"/>
      <c r="LYP86" s="4"/>
      <c r="LYQ86" s="4"/>
      <c r="LYR86" s="4"/>
      <c r="LYS86" s="4"/>
      <c r="LYT86" s="4"/>
      <c r="LYU86" s="4"/>
      <c r="LYV86" s="4"/>
      <c r="LYW86" s="4"/>
      <c r="LYX86" s="4"/>
      <c r="LYY86" s="4"/>
      <c r="LYZ86" s="4"/>
      <c r="LZA86" s="4"/>
      <c r="LZB86" s="4"/>
      <c r="LZC86" s="4"/>
      <c r="LZD86" s="4"/>
      <c r="LZE86" s="4"/>
      <c r="LZF86" s="4"/>
      <c r="LZG86" s="4"/>
      <c r="LZH86" s="4"/>
      <c r="LZI86" s="4"/>
      <c r="LZJ86" s="4"/>
      <c r="LZK86" s="4"/>
      <c r="LZL86" s="4"/>
      <c r="LZM86" s="4"/>
      <c r="LZN86" s="4"/>
      <c r="LZO86" s="4"/>
      <c r="LZP86" s="4"/>
      <c r="LZQ86" s="4"/>
      <c r="LZR86" s="4"/>
      <c r="LZS86" s="4"/>
      <c r="LZT86" s="4"/>
      <c r="LZU86" s="4"/>
      <c r="LZV86" s="4"/>
      <c r="LZW86" s="4"/>
      <c r="LZX86" s="4"/>
      <c r="LZY86" s="4"/>
      <c r="LZZ86" s="4"/>
      <c r="MAA86" s="4"/>
      <c r="MAB86" s="4"/>
      <c r="MAC86" s="4"/>
      <c r="MAD86" s="4"/>
      <c r="MAE86" s="4"/>
      <c r="MAF86" s="4"/>
      <c r="MAG86" s="4"/>
      <c r="MAH86" s="4"/>
      <c r="MAI86" s="4"/>
      <c r="MAJ86" s="4"/>
      <c r="MAK86" s="4"/>
      <c r="MAL86" s="4"/>
      <c r="MAM86" s="4"/>
      <c r="MAN86" s="4"/>
      <c r="MAO86" s="4"/>
      <c r="MAP86" s="4"/>
      <c r="MAQ86" s="4"/>
      <c r="MAR86" s="4"/>
      <c r="MAS86" s="4"/>
      <c r="MAT86" s="4"/>
      <c r="MAU86" s="4"/>
      <c r="MAV86" s="4"/>
      <c r="MAW86" s="4"/>
      <c r="MAX86" s="4"/>
      <c r="MAY86" s="4"/>
      <c r="MAZ86" s="4"/>
      <c r="MBA86" s="4"/>
      <c r="MBB86" s="4"/>
      <c r="MBC86" s="4"/>
      <c r="MBD86" s="4"/>
      <c r="MBE86" s="4"/>
      <c r="MBF86" s="4"/>
      <c r="MBG86" s="4"/>
      <c r="MBH86" s="4"/>
      <c r="MBI86" s="4"/>
      <c r="MBJ86" s="4"/>
      <c r="MBK86" s="4"/>
      <c r="MBL86" s="4"/>
      <c r="MBM86" s="4"/>
      <c r="MBN86" s="4"/>
      <c r="MBO86" s="4"/>
      <c r="MBP86" s="4"/>
      <c r="MBQ86" s="4"/>
      <c r="MBR86" s="4"/>
      <c r="MBS86" s="4"/>
      <c r="MBT86" s="4"/>
      <c r="MBU86" s="4"/>
      <c r="MBV86" s="4"/>
      <c r="MBW86" s="4"/>
      <c r="MBX86" s="4"/>
      <c r="MBY86" s="4"/>
      <c r="MBZ86" s="4"/>
      <c r="MCA86" s="4"/>
      <c r="MCB86" s="4"/>
      <c r="MCC86" s="4"/>
      <c r="MCD86" s="4"/>
      <c r="MCE86" s="4"/>
      <c r="MCF86" s="4"/>
      <c r="MCG86" s="4"/>
      <c r="MCH86" s="4"/>
      <c r="MCI86" s="4"/>
      <c r="MCJ86" s="4"/>
      <c r="MCK86" s="4"/>
      <c r="MCL86" s="4"/>
      <c r="MCM86" s="4"/>
      <c r="MCN86" s="4"/>
      <c r="MCO86" s="4"/>
      <c r="MCP86" s="4"/>
      <c r="MCQ86" s="4"/>
      <c r="MCR86" s="4"/>
      <c r="MCS86" s="4"/>
      <c r="MCT86" s="4"/>
      <c r="MCU86" s="4"/>
      <c r="MCV86" s="4"/>
      <c r="MCW86" s="4"/>
      <c r="MCX86" s="4"/>
      <c r="MCY86" s="4"/>
      <c r="MCZ86" s="4"/>
      <c r="MDA86" s="4"/>
      <c r="MDB86" s="4"/>
      <c r="MDC86" s="4"/>
      <c r="MDD86" s="4"/>
      <c r="MDE86" s="4"/>
      <c r="MDF86" s="4"/>
      <c r="MDG86" s="4"/>
      <c r="MDH86" s="4"/>
      <c r="MDI86" s="4"/>
      <c r="MDJ86" s="4"/>
      <c r="MDK86" s="4"/>
      <c r="MDL86" s="4"/>
      <c r="MDM86" s="4"/>
      <c r="MDN86" s="4"/>
      <c r="MDO86" s="4"/>
      <c r="MDP86" s="4"/>
      <c r="MDQ86" s="4"/>
      <c r="MDR86" s="4"/>
      <c r="MDS86" s="4"/>
      <c r="MDT86" s="4"/>
      <c r="MDU86" s="4"/>
      <c r="MDV86" s="4"/>
      <c r="MDW86" s="4"/>
      <c r="MDX86" s="4"/>
      <c r="MDY86" s="4"/>
      <c r="MDZ86" s="4"/>
      <c r="MEA86" s="4"/>
      <c r="MEB86" s="4"/>
      <c r="MEC86" s="4"/>
      <c r="MED86" s="4"/>
      <c r="MEE86" s="4"/>
      <c r="MEF86" s="4"/>
      <c r="MEG86" s="4"/>
      <c r="MEH86" s="4"/>
      <c r="MEI86" s="4"/>
      <c r="MEJ86" s="4"/>
      <c r="MEK86" s="4"/>
      <c r="MEL86" s="4"/>
      <c r="MEM86" s="4"/>
      <c r="MEN86" s="4"/>
      <c r="MEO86" s="4"/>
      <c r="MEP86" s="4"/>
      <c r="MEQ86" s="4"/>
      <c r="MER86" s="4"/>
      <c r="MES86" s="4"/>
      <c r="MET86" s="4"/>
      <c r="MEU86" s="4"/>
      <c r="MEV86" s="4"/>
      <c r="MEW86" s="4"/>
      <c r="MEX86" s="4"/>
      <c r="MEY86" s="4"/>
      <c r="MEZ86" s="4"/>
      <c r="MFA86" s="4"/>
      <c r="MFB86" s="4"/>
      <c r="MFC86" s="4"/>
      <c r="MFD86" s="4"/>
      <c r="MFE86" s="4"/>
      <c r="MFF86" s="4"/>
      <c r="MFG86" s="4"/>
      <c r="MFH86" s="4"/>
      <c r="MFI86" s="4"/>
      <c r="MFJ86" s="4"/>
      <c r="MFK86" s="4"/>
      <c r="MFL86" s="4"/>
      <c r="MFM86" s="4"/>
      <c r="MFN86" s="4"/>
      <c r="MFO86" s="4"/>
      <c r="MFP86" s="4"/>
      <c r="MFQ86" s="4"/>
      <c r="MFR86" s="4"/>
      <c r="MFS86" s="4"/>
      <c r="MFT86" s="4"/>
      <c r="MFU86" s="4"/>
      <c r="MFV86" s="4"/>
      <c r="MFW86" s="4"/>
      <c r="MFX86" s="4"/>
      <c r="MFY86" s="4"/>
      <c r="MFZ86" s="4"/>
      <c r="MGA86" s="4"/>
      <c r="MGB86" s="4"/>
      <c r="MGC86" s="4"/>
      <c r="MGD86" s="4"/>
      <c r="MGE86" s="4"/>
      <c r="MGF86" s="4"/>
      <c r="MGG86" s="4"/>
      <c r="MGH86" s="4"/>
      <c r="MGI86" s="4"/>
      <c r="MGJ86" s="4"/>
      <c r="MGK86" s="4"/>
      <c r="MGL86" s="4"/>
      <c r="MGM86" s="4"/>
      <c r="MGN86" s="4"/>
      <c r="MGO86" s="4"/>
      <c r="MGP86" s="4"/>
      <c r="MGQ86" s="4"/>
      <c r="MGR86" s="4"/>
      <c r="MGS86" s="4"/>
      <c r="MGT86" s="4"/>
      <c r="MGU86" s="4"/>
      <c r="MGV86" s="4"/>
      <c r="MGW86" s="4"/>
      <c r="MGX86" s="4"/>
      <c r="MGY86" s="4"/>
      <c r="MGZ86" s="4"/>
      <c r="MHA86" s="4"/>
      <c r="MHB86" s="4"/>
      <c r="MHC86" s="4"/>
      <c r="MHD86" s="4"/>
      <c r="MHE86" s="4"/>
      <c r="MHF86" s="4"/>
      <c r="MHG86" s="4"/>
      <c r="MHH86" s="4"/>
      <c r="MHI86" s="4"/>
      <c r="MHJ86" s="4"/>
      <c r="MHK86" s="4"/>
      <c r="MHL86" s="4"/>
      <c r="MHM86" s="4"/>
      <c r="MHN86" s="4"/>
      <c r="MHO86" s="4"/>
      <c r="MHP86" s="4"/>
      <c r="MHQ86" s="4"/>
      <c r="MHR86" s="4"/>
      <c r="MHS86" s="4"/>
      <c r="MHT86" s="4"/>
      <c r="MHU86" s="4"/>
      <c r="MHV86" s="4"/>
      <c r="MHW86" s="4"/>
      <c r="MHX86" s="4"/>
      <c r="MHY86" s="4"/>
      <c r="MHZ86" s="4"/>
      <c r="MIA86" s="4"/>
      <c r="MIB86" s="4"/>
      <c r="MIC86" s="4"/>
      <c r="MID86" s="4"/>
      <c r="MIE86" s="4"/>
      <c r="MIF86" s="4"/>
      <c r="MIG86" s="4"/>
      <c r="MIH86" s="4"/>
      <c r="MII86" s="4"/>
      <c r="MIJ86" s="4"/>
      <c r="MIK86" s="4"/>
      <c r="MIL86" s="4"/>
      <c r="MIM86" s="4"/>
      <c r="MIN86" s="4"/>
      <c r="MIO86" s="4"/>
      <c r="MIP86" s="4"/>
      <c r="MIQ86" s="4"/>
      <c r="MIR86" s="4"/>
      <c r="MIS86" s="4"/>
      <c r="MIT86" s="4"/>
      <c r="MIU86" s="4"/>
      <c r="MIV86" s="4"/>
      <c r="MIW86" s="4"/>
      <c r="MIX86" s="4"/>
      <c r="MIY86" s="4"/>
      <c r="MIZ86" s="4"/>
      <c r="MJA86" s="4"/>
      <c r="MJB86" s="4"/>
      <c r="MJC86" s="4"/>
      <c r="MJD86" s="4"/>
      <c r="MJE86" s="4"/>
      <c r="MJF86" s="4"/>
      <c r="MJG86" s="4"/>
      <c r="MJH86" s="4"/>
      <c r="MJI86" s="4"/>
      <c r="MJJ86" s="4"/>
      <c r="MJK86" s="4"/>
      <c r="MJL86" s="4"/>
      <c r="MJM86" s="4"/>
      <c r="MJN86" s="4"/>
      <c r="MJO86" s="4"/>
      <c r="MJP86" s="4"/>
      <c r="MJQ86" s="4"/>
      <c r="MJR86" s="4"/>
      <c r="MJS86" s="4"/>
      <c r="MJT86" s="4"/>
      <c r="MJU86" s="4"/>
      <c r="MJV86" s="4"/>
      <c r="MJW86" s="4"/>
      <c r="MJX86" s="4"/>
      <c r="MJY86" s="4"/>
      <c r="MJZ86" s="4"/>
      <c r="MKA86" s="4"/>
      <c r="MKB86" s="4"/>
      <c r="MKC86" s="4"/>
      <c r="MKD86" s="4"/>
      <c r="MKE86" s="4"/>
      <c r="MKF86" s="4"/>
      <c r="MKG86" s="4"/>
      <c r="MKH86" s="4"/>
      <c r="MKI86" s="4"/>
      <c r="MKJ86" s="4"/>
      <c r="MKK86" s="4"/>
      <c r="MKL86" s="4"/>
      <c r="MKM86" s="4"/>
      <c r="MKN86" s="4"/>
      <c r="MKO86" s="4"/>
      <c r="MKP86" s="4"/>
      <c r="MKQ86" s="4"/>
      <c r="MKR86" s="4"/>
      <c r="MKS86" s="4"/>
      <c r="MKT86" s="4"/>
      <c r="MKU86" s="4"/>
      <c r="MKV86" s="4"/>
      <c r="MKW86" s="4"/>
      <c r="MKX86" s="4"/>
      <c r="MKY86" s="4"/>
      <c r="MKZ86" s="4"/>
      <c r="MLA86" s="4"/>
      <c r="MLB86" s="4"/>
      <c r="MLC86" s="4"/>
      <c r="MLD86" s="4"/>
      <c r="MLE86" s="4"/>
      <c r="MLF86" s="4"/>
      <c r="MLG86" s="4"/>
      <c r="MLH86" s="4"/>
      <c r="MLI86" s="4"/>
      <c r="MLJ86" s="4"/>
      <c r="MLK86" s="4"/>
      <c r="MLL86" s="4"/>
      <c r="MLM86" s="4"/>
      <c r="MLN86" s="4"/>
      <c r="MLO86" s="4"/>
      <c r="MLP86" s="4"/>
      <c r="MLQ86" s="4"/>
      <c r="MLR86" s="4"/>
      <c r="MLS86" s="4"/>
      <c r="MLT86" s="4"/>
      <c r="MLU86" s="4"/>
      <c r="MLV86" s="4"/>
      <c r="MLW86" s="4"/>
      <c r="MLX86" s="4"/>
      <c r="MLY86" s="4"/>
      <c r="MLZ86" s="4"/>
      <c r="MMA86" s="4"/>
      <c r="MMB86" s="4"/>
      <c r="MMC86" s="4"/>
      <c r="MMD86" s="4"/>
      <c r="MME86" s="4"/>
      <c r="MMF86" s="4"/>
      <c r="MMG86" s="4"/>
      <c r="MMH86" s="4"/>
      <c r="MMI86" s="4"/>
      <c r="MMJ86" s="4"/>
      <c r="MMK86" s="4"/>
      <c r="MML86" s="4"/>
      <c r="MMM86" s="4"/>
      <c r="MMN86" s="4"/>
      <c r="MMO86" s="4"/>
      <c r="MMP86" s="4"/>
      <c r="MMQ86" s="4"/>
      <c r="MMR86" s="4"/>
      <c r="MMS86" s="4"/>
      <c r="MMT86" s="4"/>
      <c r="MMU86" s="4"/>
      <c r="MMV86" s="4"/>
      <c r="MMW86" s="4"/>
      <c r="MMX86" s="4"/>
      <c r="MMY86" s="4"/>
      <c r="MMZ86" s="4"/>
      <c r="MNA86" s="4"/>
      <c r="MNB86" s="4"/>
      <c r="MNC86" s="4"/>
      <c r="MND86" s="4"/>
      <c r="MNE86" s="4"/>
      <c r="MNF86" s="4"/>
      <c r="MNG86" s="4"/>
      <c r="MNH86" s="4"/>
      <c r="MNI86" s="4"/>
      <c r="MNJ86" s="4"/>
      <c r="MNK86" s="4"/>
      <c r="MNL86" s="4"/>
      <c r="MNM86" s="4"/>
      <c r="MNN86" s="4"/>
      <c r="MNO86" s="4"/>
      <c r="MNP86" s="4"/>
      <c r="MNQ86" s="4"/>
      <c r="MNR86" s="4"/>
      <c r="MNS86" s="4"/>
      <c r="MNT86" s="4"/>
      <c r="MNU86" s="4"/>
      <c r="MNV86" s="4"/>
      <c r="MNW86" s="4"/>
      <c r="MNX86" s="4"/>
      <c r="MNY86" s="4"/>
      <c r="MNZ86" s="4"/>
      <c r="MOA86" s="4"/>
      <c r="MOB86" s="4"/>
      <c r="MOC86" s="4"/>
      <c r="MOD86" s="4"/>
      <c r="MOE86" s="4"/>
      <c r="MOF86" s="4"/>
      <c r="MOG86" s="4"/>
      <c r="MOH86" s="4"/>
      <c r="MOI86" s="4"/>
      <c r="MOJ86" s="4"/>
      <c r="MOK86" s="4"/>
      <c r="MOL86" s="4"/>
      <c r="MOM86" s="4"/>
      <c r="MON86" s="4"/>
      <c r="MOO86" s="4"/>
      <c r="MOP86" s="4"/>
      <c r="MOQ86" s="4"/>
      <c r="MOR86" s="4"/>
      <c r="MOS86" s="4"/>
      <c r="MOT86" s="4"/>
      <c r="MOU86" s="4"/>
      <c r="MOV86" s="4"/>
      <c r="MOW86" s="4"/>
      <c r="MOX86" s="4"/>
      <c r="MOY86" s="4"/>
      <c r="MOZ86" s="4"/>
      <c r="MPA86" s="4"/>
      <c r="MPB86" s="4"/>
      <c r="MPC86" s="4"/>
      <c r="MPD86" s="4"/>
      <c r="MPE86" s="4"/>
      <c r="MPF86" s="4"/>
      <c r="MPG86" s="4"/>
      <c r="MPH86" s="4"/>
      <c r="MPI86" s="4"/>
      <c r="MPJ86" s="4"/>
      <c r="MPK86" s="4"/>
      <c r="MPL86" s="4"/>
      <c r="MPM86" s="4"/>
      <c r="MPN86" s="4"/>
      <c r="MPO86" s="4"/>
      <c r="MPP86" s="4"/>
      <c r="MPQ86" s="4"/>
      <c r="MPR86" s="4"/>
      <c r="MPS86" s="4"/>
      <c r="MPT86" s="4"/>
      <c r="MPU86" s="4"/>
      <c r="MPV86" s="4"/>
      <c r="MPW86" s="4"/>
      <c r="MPX86" s="4"/>
      <c r="MPY86" s="4"/>
      <c r="MPZ86" s="4"/>
      <c r="MQA86" s="4"/>
      <c r="MQB86" s="4"/>
      <c r="MQC86" s="4"/>
      <c r="MQD86" s="4"/>
      <c r="MQE86" s="4"/>
      <c r="MQF86" s="4"/>
      <c r="MQG86" s="4"/>
      <c r="MQH86" s="4"/>
      <c r="MQI86" s="4"/>
      <c r="MQJ86" s="4"/>
      <c r="MQK86" s="4"/>
      <c r="MQL86" s="4"/>
      <c r="MQM86" s="4"/>
      <c r="MQN86" s="4"/>
      <c r="MQO86" s="4"/>
      <c r="MQP86" s="4"/>
      <c r="MQQ86" s="4"/>
      <c r="MQR86" s="4"/>
      <c r="MQS86" s="4"/>
      <c r="MQT86" s="4"/>
      <c r="MQU86" s="4"/>
      <c r="MQV86" s="4"/>
      <c r="MQW86" s="4"/>
      <c r="MQX86" s="4"/>
      <c r="MQY86" s="4"/>
      <c r="MQZ86" s="4"/>
      <c r="MRA86" s="4"/>
      <c r="MRB86" s="4"/>
      <c r="MRC86" s="4"/>
      <c r="MRD86" s="4"/>
      <c r="MRE86" s="4"/>
      <c r="MRF86" s="4"/>
      <c r="MRG86" s="4"/>
      <c r="MRH86" s="4"/>
      <c r="MRI86" s="4"/>
      <c r="MRJ86" s="4"/>
      <c r="MRK86" s="4"/>
      <c r="MRL86" s="4"/>
      <c r="MRM86" s="4"/>
      <c r="MRN86" s="4"/>
      <c r="MRO86" s="4"/>
      <c r="MRP86" s="4"/>
      <c r="MRQ86" s="4"/>
      <c r="MRR86" s="4"/>
      <c r="MRS86" s="4"/>
      <c r="MRT86" s="4"/>
      <c r="MRU86" s="4"/>
      <c r="MRV86" s="4"/>
      <c r="MRW86" s="4"/>
      <c r="MRX86" s="4"/>
      <c r="MRY86" s="4"/>
      <c r="MRZ86" s="4"/>
      <c r="MSA86" s="4"/>
      <c r="MSB86" s="4"/>
      <c r="MSC86" s="4"/>
      <c r="MSD86" s="4"/>
      <c r="MSE86" s="4"/>
      <c r="MSF86" s="4"/>
      <c r="MSG86" s="4"/>
      <c r="MSH86" s="4"/>
      <c r="MSI86" s="4"/>
      <c r="MSJ86" s="4"/>
      <c r="MSK86" s="4"/>
      <c r="MSL86" s="4"/>
      <c r="MSM86" s="4"/>
      <c r="MSN86" s="4"/>
      <c r="MSO86" s="4"/>
      <c r="MSP86" s="4"/>
      <c r="MSQ86" s="4"/>
      <c r="MSR86" s="4"/>
      <c r="MSS86" s="4"/>
      <c r="MST86" s="4"/>
      <c r="MSU86" s="4"/>
      <c r="MSV86" s="4"/>
      <c r="MSW86" s="4"/>
      <c r="MSX86" s="4"/>
      <c r="MSY86" s="4"/>
      <c r="MSZ86" s="4"/>
      <c r="MTA86" s="4"/>
      <c r="MTB86" s="4"/>
      <c r="MTC86" s="4"/>
      <c r="MTD86" s="4"/>
      <c r="MTE86" s="4"/>
      <c r="MTF86" s="4"/>
      <c r="MTG86" s="4"/>
      <c r="MTH86" s="4"/>
      <c r="MTI86" s="4"/>
      <c r="MTJ86" s="4"/>
      <c r="MTK86" s="4"/>
      <c r="MTL86" s="4"/>
      <c r="MTM86" s="4"/>
      <c r="MTN86" s="4"/>
      <c r="MTO86" s="4"/>
      <c r="MTP86" s="4"/>
      <c r="MTQ86" s="4"/>
      <c r="MTR86" s="4"/>
      <c r="MTS86" s="4"/>
      <c r="MTT86" s="4"/>
      <c r="MTU86" s="4"/>
      <c r="MTV86" s="4"/>
      <c r="MTW86" s="4"/>
      <c r="MTX86" s="4"/>
      <c r="MTY86" s="4"/>
      <c r="MTZ86" s="4"/>
      <c r="MUA86" s="4"/>
      <c r="MUB86" s="4"/>
      <c r="MUC86" s="4"/>
      <c r="MUD86" s="4"/>
      <c r="MUE86" s="4"/>
      <c r="MUF86" s="4"/>
      <c r="MUG86" s="4"/>
      <c r="MUH86" s="4"/>
      <c r="MUI86" s="4"/>
      <c r="MUJ86" s="4"/>
      <c r="MUK86" s="4"/>
      <c r="MUL86" s="4"/>
      <c r="MUM86" s="4"/>
      <c r="MUN86" s="4"/>
      <c r="MUO86" s="4"/>
      <c r="MUP86" s="4"/>
      <c r="MUQ86" s="4"/>
      <c r="MUR86" s="4"/>
      <c r="MUS86" s="4"/>
      <c r="MUT86" s="4"/>
      <c r="MUU86" s="4"/>
      <c r="MUV86" s="4"/>
      <c r="MUW86" s="4"/>
      <c r="MUX86" s="4"/>
      <c r="MUY86" s="4"/>
      <c r="MUZ86" s="4"/>
      <c r="MVA86" s="4"/>
      <c r="MVB86" s="4"/>
      <c r="MVC86" s="4"/>
      <c r="MVD86" s="4"/>
      <c r="MVE86" s="4"/>
      <c r="MVF86" s="4"/>
      <c r="MVG86" s="4"/>
      <c r="MVH86" s="4"/>
      <c r="MVI86" s="4"/>
      <c r="MVJ86" s="4"/>
      <c r="MVK86" s="4"/>
      <c r="MVL86" s="4"/>
      <c r="MVM86" s="4"/>
      <c r="MVN86" s="4"/>
      <c r="MVO86" s="4"/>
      <c r="MVP86" s="4"/>
      <c r="MVQ86" s="4"/>
      <c r="MVR86" s="4"/>
      <c r="MVS86" s="4"/>
      <c r="MVT86" s="4"/>
      <c r="MVU86" s="4"/>
      <c r="MVV86" s="4"/>
      <c r="MVW86" s="4"/>
      <c r="MVX86" s="4"/>
      <c r="MVY86" s="4"/>
      <c r="MVZ86" s="4"/>
      <c r="MWA86" s="4"/>
      <c r="MWB86" s="4"/>
      <c r="MWC86" s="4"/>
      <c r="MWD86" s="4"/>
      <c r="MWE86" s="4"/>
      <c r="MWF86" s="4"/>
      <c r="MWG86" s="4"/>
      <c r="MWH86" s="4"/>
      <c r="MWI86" s="4"/>
      <c r="MWJ86" s="4"/>
      <c r="MWK86" s="4"/>
      <c r="MWL86" s="4"/>
      <c r="MWM86" s="4"/>
      <c r="MWN86" s="4"/>
      <c r="MWO86" s="4"/>
      <c r="MWP86" s="4"/>
      <c r="MWQ86" s="4"/>
      <c r="MWR86" s="4"/>
      <c r="MWS86" s="4"/>
      <c r="MWT86" s="4"/>
      <c r="MWU86" s="4"/>
      <c r="MWV86" s="4"/>
      <c r="MWW86" s="4"/>
      <c r="MWX86" s="4"/>
      <c r="MWY86" s="4"/>
      <c r="MWZ86" s="4"/>
      <c r="MXA86" s="4"/>
      <c r="MXB86" s="4"/>
      <c r="MXC86" s="4"/>
      <c r="MXD86" s="4"/>
      <c r="MXE86" s="4"/>
      <c r="MXF86" s="4"/>
      <c r="MXG86" s="4"/>
      <c r="MXH86" s="4"/>
      <c r="MXI86" s="4"/>
      <c r="MXJ86" s="4"/>
      <c r="MXK86" s="4"/>
      <c r="MXL86" s="4"/>
      <c r="MXM86" s="4"/>
      <c r="MXN86" s="4"/>
      <c r="MXO86" s="4"/>
      <c r="MXP86" s="4"/>
      <c r="MXQ86" s="4"/>
      <c r="MXR86" s="4"/>
      <c r="MXS86" s="4"/>
      <c r="MXT86" s="4"/>
      <c r="MXU86" s="4"/>
      <c r="MXV86" s="4"/>
      <c r="MXW86" s="4"/>
      <c r="MXX86" s="4"/>
      <c r="MXY86" s="4"/>
      <c r="MXZ86" s="4"/>
      <c r="MYA86" s="4"/>
      <c r="MYB86" s="4"/>
      <c r="MYC86" s="4"/>
      <c r="MYD86" s="4"/>
      <c r="MYE86" s="4"/>
      <c r="MYF86" s="4"/>
      <c r="MYG86" s="4"/>
      <c r="MYH86" s="4"/>
      <c r="MYI86" s="4"/>
      <c r="MYJ86" s="4"/>
      <c r="MYK86" s="4"/>
      <c r="MYL86" s="4"/>
      <c r="MYM86" s="4"/>
      <c r="MYN86" s="4"/>
      <c r="MYO86" s="4"/>
      <c r="MYP86" s="4"/>
      <c r="MYQ86" s="4"/>
      <c r="MYR86" s="4"/>
      <c r="MYS86" s="4"/>
      <c r="MYT86" s="4"/>
      <c r="MYU86" s="4"/>
      <c r="MYV86" s="4"/>
      <c r="MYW86" s="4"/>
      <c r="MYX86" s="4"/>
      <c r="MYY86" s="4"/>
      <c r="MYZ86" s="4"/>
      <c r="MZA86" s="4"/>
      <c r="MZB86" s="4"/>
      <c r="MZC86" s="4"/>
      <c r="MZD86" s="4"/>
      <c r="MZE86" s="4"/>
      <c r="MZF86" s="4"/>
      <c r="MZG86" s="4"/>
      <c r="MZH86" s="4"/>
      <c r="MZI86" s="4"/>
      <c r="MZJ86" s="4"/>
      <c r="MZK86" s="4"/>
      <c r="MZL86" s="4"/>
      <c r="MZM86" s="4"/>
      <c r="MZN86" s="4"/>
      <c r="MZO86" s="4"/>
      <c r="MZP86" s="4"/>
      <c r="MZQ86" s="4"/>
      <c r="MZR86" s="4"/>
      <c r="MZS86" s="4"/>
      <c r="MZT86" s="4"/>
      <c r="MZU86" s="4"/>
      <c r="MZV86" s="4"/>
      <c r="MZW86" s="4"/>
      <c r="MZX86" s="4"/>
      <c r="MZY86" s="4"/>
      <c r="MZZ86" s="4"/>
      <c r="NAA86" s="4"/>
      <c r="NAB86" s="4"/>
      <c r="NAC86" s="4"/>
      <c r="NAD86" s="4"/>
      <c r="NAE86" s="4"/>
      <c r="NAF86" s="4"/>
      <c r="NAG86" s="4"/>
      <c r="NAH86" s="4"/>
      <c r="NAI86" s="4"/>
      <c r="NAJ86" s="4"/>
      <c r="NAK86" s="4"/>
      <c r="NAL86" s="4"/>
      <c r="NAM86" s="4"/>
      <c r="NAN86" s="4"/>
      <c r="NAO86" s="4"/>
      <c r="NAP86" s="4"/>
      <c r="NAQ86" s="4"/>
      <c r="NAR86" s="4"/>
      <c r="NAS86" s="4"/>
      <c r="NAT86" s="4"/>
      <c r="NAU86" s="4"/>
      <c r="NAV86" s="4"/>
      <c r="NAW86" s="4"/>
      <c r="NAX86" s="4"/>
      <c r="NAY86" s="4"/>
      <c r="NAZ86" s="4"/>
      <c r="NBA86" s="4"/>
      <c r="NBB86" s="4"/>
      <c r="NBC86" s="4"/>
      <c r="NBD86" s="4"/>
      <c r="NBE86" s="4"/>
      <c r="NBF86" s="4"/>
      <c r="NBG86" s="4"/>
      <c r="NBH86" s="4"/>
      <c r="NBI86" s="4"/>
      <c r="NBJ86" s="4"/>
      <c r="NBK86" s="4"/>
      <c r="NBL86" s="4"/>
      <c r="NBM86" s="4"/>
      <c r="NBN86" s="4"/>
      <c r="NBO86" s="4"/>
      <c r="NBP86" s="4"/>
      <c r="NBQ86" s="4"/>
      <c r="NBR86" s="4"/>
      <c r="NBS86" s="4"/>
      <c r="NBT86" s="4"/>
      <c r="NBU86" s="4"/>
      <c r="NBV86" s="4"/>
      <c r="NBW86" s="4"/>
      <c r="NBX86" s="4"/>
      <c r="NBY86" s="4"/>
      <c r="NBZ86" s="4"/>
      <c r="NCA86" s="4"/>
      <c r="NCB86" s="4"/>
      <c r="NCC86" s="4"/>
      <c r="NCD86" s="4"/>
      <c r="NCE86" s="4"/>
      <c r="NCF86" s="4"/>
      <c r="NCG86" s="4"/>
      <c r="NCH86" s="4"/>
      <c r="NCI86" s="4"/>
      <c r="NCJ86" s="4"/>
      <c r="NCK86" s="4"/>
      <c r="NCL86" s="4"/>
      <c r="NCM86" s="4"/>
      <c r="NCN86" s="4"/>
      <c r="NCO86" s="4"/>
      <c r="NCP86" s="4"/>
      <c r="NCQ86" s="4"/>
      <c r="NCR86" s="4"/>
      <c r="NCS86" s="4"/>
      <c r="NCT86" s="4"/>
      <c r="NCU86" s="4"/>
      <c r="NCV86" s="4"/>
      <c r="NCW86" s="4"/>
      <c r="NCX86" s="4"/>
      <c r="NCY86" s="4"/>
      <c r="NCZ86" s="4"/>
      <c r="NDA86" s="4"/>
      <c r="NDB86" s="4"/>
      <c r="NDC86" s="4"/>
      <c r="NDD86" s="4"/>
      <c r="NDE86" s="4"/>
      <c r="NDF86" s="4"/>
      <c r="NDG86" s="4"/>
      <c r="NDH86" s="4"/>
      <c r="NDI86" s="4"/>
      <c r="NDJ86" s="4"/>
      <c r="NDK86" s="4"/>
      <c r="NDL86" s="4"/>
      <c r="NDM86" s="4"/>
      <c r="NDN86" s="4"/>
      <c r="NDO86" s="4"/>
      <c r="NDP86" s="4"/>
      <c r="NDQ86" s="4"/>
      <c r="NDR86" s="4"/>
      <c r="NDS86" s="4"/>
      <c r="NDT86" s="4"/>
      <c r="NDU86" s="4"/>
      <c r="NDV86" s="4"/>
      <c r="NDW86" s="4"/>
      <c r="NDX86" s="4"/>
      <c r="NDY86" s="4"/>
      <c r="NDZ86" s="4"/>
      <c r="NEA86" s="4"/>
      <c r="NEB86" s="4"/>
      <c r="NEC86" s="4"/>
      <c r="NED86" s="4"/>
      <c r="NEE86" s="4"/>
      <c r="NEF86" s="4"/>
      <c r="NEG86" s="4"/>
      <c r="NEH86" s="4"/>
      <c r="NEI86" s="4"/>
      <c r="NEJ86" s="4"/>
      <c r="NEK86" s="4"/>
      <c r="NEL86" s="4"/>
      <c r="NEM86" s="4"/>
      <c r="NEN86" s="4"/>
      <c r="NEO86" s="4"/>
      <c r="NEP86" s="4"/>
      <c r="NEQ86" s="4"/>
      <c r="NER86" s="4"/>
      <c r="NES86" s="4"/>
      <c r="NET86" s="4"/>
      <c r="NEU86" s="4"/>
      <c r="NEV86" s="4"/>
      <c r="NEW86" s="4"/>
      <c r="NEX86" s="4"/>
      <c r="NEY86" s="4"/>
      <c r="NEZ86" s="4"/>
      <c r="NFA86" s="4"/>
      <c r="NFB86" s="4"/>
      <c r="NFC86" s="4"/>
      <c r="NFD86" s="4"/>
      <c r="NFE86" s="4"/>
      <c r="NFF86" s="4"/>
      <c r="NFG86" s="4"/>
      <c r="NFH86" s="4"/>
      <c r="NFI86" s="4"/>
      <c r="NFJ86" s="4"/>
      <c r="NFK86" s="4"/>
      <c r="NFL86" s="4"/>
      <c r="NFM86" s="4"/>
      <c r="NFN86" s="4"/>
      <c r="NFO86" s="4"/>
      <c r="NFP86" s="4"/>
      <c r="NFQ86" s="4"/>
      <c r="NFR86" s="4"/>
      <c r="NFS86" s="4"/>
      <c r="NFT86" s="4"/>
      <c r="NFU86" s="4"/>
      <c r="NFV86" s="4"/>
      <c r="NFW86" s="4"/>
      <c r="NFX86" s="4"/>
      <c r="NFY86" s="4"/>
      <c r="NFZ86" s="4"/>
      <c r="NGA86" s="4"/>
      <c r="NGB86" s="4"/>
      <c r="NGC86" s="4"/>
      <c r="NGD86" s="4"/>
      <c r="NGE86" s="4"/>
      <c r="NGF86" s="4"/>
      <c r="NGG86" s="4"/>
      <c r="NGH86" s="4"/>
      <c r="NGI86" s="4"/>
      <c r="NGJ86" s="4"/>
      <c r="NGK86" s="4"/>
      <c r="NGL86" s="4"/>
      <c r="NGM86" s="4"/>
      <c r="NGN86" s="4"/>
      <c r="NGO86" s="4"/>
      <c r="NGP86" s="4"/>
      <c r="NGQ86" s="4"/>
      <c r="NGR86" s="4"/>
      <c r="NGS86" s="4"/>
      <c r="NGT86" s="4"/>
      <c r="NGU86" s="4"/>
      <c r="NGV86" s="4"/>
      <c r="NGW86" s="4"/>
      <c r="NGX86" s="4"/>
      <c r="NGY86" s="4"/>
      <c r="NGZ86" s="4"/>
      <c r="NHA86" s="4"/>
      <c r="NHB86" s="4"/>
      <c r="NHC86" s="4"/>
      <c r="NHD86" s="4"/>
      <c r="NHE86" s="4"/>
      <c r="NHF86" s="4"/>
      <c r="NHG86" s="4"/>
      <c r="NHH86" s="4"/>
      <c r="NHI86" s="4"/>
      <c r="NHJ86" s="4"/>
      <c r="NHK86" s="4"/>
      <c r="NHL86" s="4"/>
      <c r="NHM86" s="4"/>
      <c r="NHN86" s="4"/>
      <c r="NHO86" s="4"/>
      <c r="NHP86" s="4"/>
      <c r="NHQ86" s="4"/>
      <c r="NHR86" s="4"/>
      <c r="NHS86" s="4"/>
      <c r="NHT86" s="4"/>
      <c r="NHU86" s="4"/>
      <c r="NHV86" s="4"/>
      <c r="NHW86" s="4"/>
      <c r="NHX86" s="4"/>
      <c r="NHY86" s="4"/>
      <c r="NHZ86" s="4"/>
      <c r="NIA86" s="4"/>
      <c r="NIB86" s="4"/>
      <c r="NIC86" s="4"/>
      <c r="NID86" s="4"/>
      <c r="NIE86" s="4"/>
      <c r="NIF86" s="4"/>
      <c r="NIG86" s="4"/>
      <c r="NIH86" s="4"/>
      <c r="NII86" s="4"/>
      <c r="NIJ86" s="4"/>
      <c r="NIK86" s="4"/>
      <c r="NIL86" s="4"/>
      <c r="NIM86" s="4"/>
      <c r="NIN86" s="4"/>
      <c r="NIO86" s="4"/>
      <c r="NIP86" s="4"/>
      <c r="NIQ86" s="4"/>
      <c r="NIR86" s="4"/>
      <c r="NIS86" s="4"/>
      <c r="NIT86" s="4"/>
      <c r="NIU86" s="4"/>
      <c r="NIV86" s="4"/>
      <c r="NIW86" s="4"/>
      <c r="NIX86" s="4"/>
      <c r="NIY86" s="4"/>
      <c r="NIZ86" s="4"/>
      <c r="NJA86" s="4"/>
      <c r="NJB86" s="4"/>
      <c r="NJC86" s="4"/>
      <c r="NJD86" s="4"/>
      <c r="NJE86" s="4"/>
      <c r="NJF86" s="4"/>
      <c r="NJG86" s="4"/>
      <c r="NJH86" s="4"/>
      <c r="NJI86" s="4"/>
      <c r="NJJ86" s="4"/>
      <c r="NJK86" s="4"/>
      <c r="NJL86" s="4"/>
      <c r="NJM86" s="4"/>
      <c r="NJN86" s="4"/>
      <c r="NJO86" s="4"/>
      <c r="NJP86" s="4"/>
      <c r="NJQ86" s="4"/>
      <c r="NJR86" s="4"/>
      <c r="NJS86" s="4"/>
      <c r="NJT86" s="4"/>
      <c r="NJU86" s="4"/>
      <c r="NJV86" s="4"/>
      <c r="NJW86" s="4"/>
      <c r="NJX86" s="4"/>
      <c r="NJY86" s="4"/>
      <c r="NJZ86" s="4"/>
      <c r="NKA86" s="4"/>
      <c r="NKB86" s="4"/>
      <c r="NKC86" s="4"/>
      <c r="NKD86" s="4"/>
      <c r="NKE86" s="4"/>
      <c r="NKF86" s="4"/>
      <c r="NKG86" s="4"/>
      <c r="NKH86" s="4"/>
      <c r="NKI86" s="4"/>
      <c r="NKJ86" s="4"/>
      <c r="NKK86" s="4"/>
      <c r="NKL86" s="4"/>
      <c r="NKM86" s="4"/>
      <c r="NKN86" s="4"/>
      <c r="NKO86" s="4"/>
      <c r="NKP86" s="4"/>
      <c r="NKQ86" s="4"/>
      <c r="NKR86" s="4"/>
      <c r="NKS86" s="4"/>
      <c r="NKT86" s="4"/>
      <c r="NKU86" s="4"/>
      <c r="NKV86" s="4"/>
      <c r="NKW86" s="4"/>
      <c r="NKX86" s="4"/>
      <c r="NKY86" s="4"/>
      <c r="NKZ86" s="4"/>
      <c r="NLA86" s="4"/>
      <c r="NLB86" s="4"/>
      <c r="NLC86" s="4"/>
      <c r="NLD86" s="4"/>
      <c r="NLE86" s="4"/>
      <c r="NLF86" s="4"/>
      <c r="NLG86" s="4"/>
      <c r="NLH86" s="4"/>
      <c r="NLI86" s="4"/>
      <c r="NLJ86" s="4"/>
      <c r="NLK86" s="4"/>
      <c r="NLL86" s="4"/>
      <c r="NLM86" s="4"/>
      <c r="NLN86" s="4"/>
      <c r="NLO86" s="4"/>
      <c r="NLP86" s="4"/>
      <c r="NLQ86" s="4"/>
      <c r="NLR86" s="4"/>
      <c r="NLS86" s="4"/>
      <c r="NLT86" s="4"/>
      <c r="NLU86" s="4"/>
      <c r="NLV86" s="4"/>
      <c r="NLW86" s="4"/>
      <c r="NLX86" s="4"/>
      <c r="NLY86" s="4"/>
      <c r="NLZ86" s="4"/>
      <c r="NMA86" s="4"/>
      <c r="NMB86" s="4"/>
      <c r="NMC86" s="4"/>
      <c r="NMD86" s="4"/>
      <c r="NME86" s="4"/>
      <c r="NMF86" s="4"/>
      <c r="NMG86" s="4"/>
      <c r="NMH86" s="4"/>
      <c r="NMI86" s="4"/>
      <c r="NMJ86" s="4"/>
      <c r="NMK86" s="4"/>
      <c r="NML86" s="4"/>
      <c r="NMM86" s="4"/>
      <c r="NMN86" s="4"/>
      <c r="NMO86" s="4"/>
      <c r="NMP86" s="4"/>
      <c r="NMQ86" s="4"/>
      <c r="NMR86" s="4"/>
      <c r="NMS86" s="4"/>
      <c r="NMT86" s="4"/>
      <c r="NMU86" s="4"/>
      <c r="NMV86" s="4"/>
      <c r="NMW86" s="4"/>
      <c r="NMX86" s="4"/>
      <c r="NMY86" s="4"/>
      <c r="NMZ86" s="4"/>
      <c r="NNA86" s="4"/>
      <c r="NNB86" s="4"/>
      <c r="NNC86" s="4"/>
      <c r="NND86" s="4"/>
      <c r="NNE86" s="4"/>
      <c r="NNF86" s="4"/>
      <c r="NNG86" s="4"/>
      <c r="NNH86" s="4"/>
      <c r="NNI86" s="4"/>
      <c r="NNJ86" s="4"/>
      <c r="NNK86" s="4"/>
      <c r="NNL86" s="4"/>
      <c r="NNM86" s="4"/>
      <c r="NNN86" s="4"/>
      <c r="NNO86" s="4"/>
      <c r="NNP86" s="4"/>
      <c r="NNQ86" s="4"/>
      <c r="NNR86" s="4"/>
      <c r="NNS86" s="4"/>
      <c r="NNT86" s="4"/>
      <c r="NNU86" s="4"/>
      <c r="NNV86" s="4"/>
      <c r="NNW86" s="4"/>
      <c r="NNX86" s="4"/>
      <c r="NNY86" s="4"/>
      <c r="NNZ86" s="4"/>
      <c r="NOA86" s="4"/>
      <c r="NOB86" s="4"/>
      <c r="NOC86" s="4"/>
      <c r="NOD86" s="4"/>
      <c r="NOE86" s="4"/>
      <c r="NOF86" s="4"/>
      <c r="NOG86" s="4"/>
      <c r="NOH86" s="4"/>
      <c r="NOI86" s="4"/>
      <c r="NOJ86" s="4"/>
      <c r="NOK86" s="4"/>
      <c r="NOL86" s="4"/>
      <c r="NOM86" s="4"/>
      <c r="NON86" s="4"/>
      <c r="NOO86" s="4"/>
      <c r="NOP86" s="4"/>
      <c r="NOQ86" s="4"/>
      <c r="NOR86" s="4"/>
      <c r="NOS86" s="4"/>
      <c r="NOT86" s="4"/>
      <c r="NOU86" s="4"/>
      <c r="NOV86" s="4"/>
      <c r="NOW86" s="4"/>
      <c r="NOX86" s="4"/>
      <c r="NOY86" s="4"/>
      <c r="NOZ86" s="4"/>
      <c r="NPA86" s="4"/>
      <c r="NPB86" s="4"/>
      <c r="NPC86" s="4"/>
      <c r="NPD86" s="4"/>
      <c r="NPE86" s="4"/>
      <c r="NPF86" s="4"/>
      <c r="NPG86" s="4"/>
      <c r="NPH86" s="4"/>
      <c r="NPI86" s="4"/>
      <c r="NPJ86" s="4"/>
      <c r="NPK86" s="4"/>
      <c r="NPL86" s="4"/>
      <c r="NPM86" s="4"/>
      <c r="NPN86" s="4"/>
      <c r="NPO86" s="4"/>
      <c r="NPP86" s="4"/>
      <c r="NPQ86" s="4"/>
      <c r="NPR86" s="4"/>
      <c r="NPS86" s="4"/>
      <c r="NPT86" s="4"/>
      <c r="NPU86" s="4"/>
      <c r="NPV86" s="4"/>
      <c r="NPW86" s="4"/>
      <c r="NPX86" s="4"/>
      <c r="NPY86" s="4"/>
      <c r="NPZ86" s="4"/>
      <c r="NQA86" s="4"/>
      <c r="NQB86" s="4"/>
      <c r="NQC86" s="4"/>
      <c r="NQD86" s="4"/>
      <c r="NQE86" s="4"/>
      <c r="NQF86" s="4"/>
      <c r="NQG86" s="4"/>
      <c r="NQH86" s="4"/>
      <c r="NQI86" s="4"/>
      <c r="NQJ86" s="4"/>
      <c r="NQK86" s="4"/>
      <c r="NQL86" s="4"/>
      <c r="NQM86" s="4"/>
      <c r="NQN86" s="4"/>
      <c r="NQO86" s="4"/>
      <c r="NQP86" s="4"/>
      <c r="NQQ86" s="4"/>
      <c r="NQR86" s="4"/>
      <c r="NQS86" s="4"/>
      <c r="NQT86" s="4"/>
      <c r="NQU86" s="4"/>
      <c r="NQV86" s="4"/>
      <c r="NQW86" s="4"/>
      <c r="NQX86" s="4"/>
      <c r="NQY86" s="4"/>
      <c r="NQZ86" s="4"/>
      <c r="NRA86" s="4"/>
      <c r="NRB86" s="4"/>
      <c r="NRC86" s="4"/>
      <c r="NRD86" s="4"/>
      <c r="NRE86" s="4"/>
      <c r="NRF86" s="4"/>
      <c r="NRG86" s="4"/>
      <c r="NRH86" s="4"/>
      <c r="NRI86" s="4"/>
      <c r="NRJ86" s="4"/>
      <c r="NRK86" s="4"/>
      <c r="NRL86" s="4"/>
      <c r="NRM86" s="4"/>
      <c r="NRN86" s="4"/>
      <c r="NRO86" s="4"/>
      <c r="NRP86" s="4"/>
      <c r="NRQ86" s="4"/>
      <c r="NRR86" s="4"/>
      <c r="NRS86" s="4"/>
      <c r="NRT86" s="4"/>
      <c r="NRU86" s="4"/>
      <c r="NRV86" s="4"/>
      <c r="NRW86" s="4"/>
      <c r="NRX86" s="4"/>
      <c r="NRY86" s="4"/>
      <c r="NRZ86" s="4"/>
      <c r="NSA86" s="4"/>
      <c r="NSB86" s="4"/>
      <c r="NSC86" s="4"/>
      <c r="NSD86" s="4"/>
      <c r="NSE86" s="4"/>
      <c r="NSF86" s="4"/>
      <c r="NSG86" s="4"/>
      <c r="NSH86" s="4"/>
      <c r="NSI86" s="4"/>
      <c r="NSJ86" s="4"/>
      <c r="NSK86" s="4"/>
      <c r="NSL86" s="4"/>
      <c r="NSM86" s="4"/>
      <c r="NSN86" s="4"/>
      <c r="NSO86" s="4"/>
      <c r="NSP86" s="4"/>
      <c r="NSQ86" s="4"/>
      <c r="NSR86" s="4"/>
      <c r="NSS86" s="4"/>
      <c r="NST86" s="4"/>
      <c r="NSU86" s="4"/>
      <c r="NSV86" s="4"/>
      <c r="NSW86" s="4"/>
      <c r="NSX86" s="4"/>
      <c r="NSY86" s="4"/>
      <c r="NSZ86" s="4"/>
      <c r="NTA86" s="4"/>
      <c r="NTB86" s="4"/>
      <c r="NTC86" s="4"/>
      <c r="NTD86" s="4"/>
      <c r="NTE86" s="4"/>
      <c r="NTF86" s="4"/>
      <c r="NTG86" s="4"/>
      <c r="NTH86" s="4"/>
      <c r="NTI86" s="4"/>
      <c r="NTJ86" s="4"/>
      <c r="NTK86" s="4"/>
      <c r="NTL86" s="4"/>
      <c r="NTM86" s="4"/>
      <c r="NTN86" s="4"/>
      <c r="NTO86" s="4"/>
      <c r="NTP86" s="4"/>
      <c r="NTQ86" s="4"/>
      <c r="NTR86" s="4"/>
      <c r="NTS86" s="4"/>
      <c r="NTT86" s="4"/>
      <c r="NTU86" s="4"/>
      <c r="NTV86" s="4"/>
      <c r="NTW86" s="4"/>
      <c r="NTX86" s="4"/>
      <c r="NTY86" s="4"/>
      <c r="NTZ86" s="4"/>
      <c r="NUA86" s="4"/>
      <c r="NUB86" s="4"/>
      <c r="NUC86" s="4"/>
      <c r="NUD86" s="4"/>
      <c r="NUE86" s="4"/>
      <c r="NUF86" s="4"/>
      <c r="NUG86" s="4"/>
      <c r="NUH86" s="4"/>
      <c r="NUI86" s="4"/>
      <c r="NUJ86" s="4"/>
      <c r="NUK86" s="4"/>
      <c r="NUL86" s="4"/>
      <c r="NUM86" s="4"/>
      <c r="NUN86" s="4"/>
      <c r="NUO86" s="4"/>
      <c r="NUP86" s="4"/>
      <c r="NUQ86" s="4"/>
      <c r="NUR86" s="4"/>
      <c r="NUS86" s="4"/>
      <c r="NUT86" s="4"/>
      <c r="NUU86" s="4"/>
      <c r="NUV86" s="4"/>
      <c r="NUW86" s="4"/>
      <c r="NUX86" s="4"/>
      <c r="NUY86" s="4"/>
      <c r="NUZ86" s="4"/>
      <c r="NVA86" s="4"/>
      <c r="NVB86" s="4"/>
      <c r="NVC86" s="4"/>
      <c r="NVD86" s="4"/>
      <c r="NVE86" s="4"/>
      <c r="NVF86" s="4"/>
      <c r="NVG86" s="4"/>
      <c r="NVH86" s="4"/>
      <c r="NVI86" s="4"/>
      <c r="NVJ86" s="4"/>
      <c r="NVK86" s="4"/>
      <c r="NVL86" s="4"/>
      <c r="NVM86" s="4"/>
      <c r="NVN86" s="4"/>
      <c r="NVO86" s="4"/>
      <c r="NVP86" s="4"/>
      <c r="NVQ86" s="4"/>
      <c r="NVR86" s="4"/>
      <c r="NVS86" s="4"/>
      <c r="NVT86" s="4"/>
      <c r="NVU86" s="4"/>
      <c r="NVV86" s="4"/>
      <c r="NVW86" s="4"/>
      <c r="NVX86" s="4"/>
      <c r="NVY86" s="4"/>
      <c r="NVZ86" s="4"/>
      <c r="NWA86" s="4"/>
      <c r="NWB86" s="4"/>
      <c r="NWC86" s="4"/>
      <c r="NWD86" s="4"/>
      <c r="NWE86" s="4"/>
      <c r="NWF86" s="4"/>
      <c r="NWG86" s="4"/>
      <c r="NWH86" s="4"/>
      <c r="NWI86" s="4"/>
      <c r="NWJ86" s="4"/>
      <c r="NWK86" s="4"/>
      <c r="NWL86" s="4"/>
      <c r="NWM86" s="4"/>
      <c r="NWN86" s="4"/>
      <c r="NWO86" s="4"/>
      <c r="NWP86" s="4"/>
      <c r="NWQ86" s="4"/>
      <c r="NWR86" s="4"/>
      <c r="NWS86" s="4"/>
      <c r="NWT86" s="4"/>
      <c r="NWU86" s="4"/>
      <c r="NWV86" s="4"/>
      <c r="NWW86" s="4"/>
      <c r="NWX86" s="4"/>
      <c r="NWY86" s="4"/>
      <c r="NWZ86" s="4"/>
      <c r="NXA86" s="4"/>
      <c r="NXB86" s="4"/>
      <c r="NXC86" s="4"/>
      <c r="NXD86" s="4"/>
      <c r="NXE86" s="4"/>
      <c r="NXF86" s="4"/>
      <c r="NXG86" s="4"/>
      <c r="NXH86" s="4"/>
      <c r="NXI86" s="4"/>
      <c r="NXJ86" s="4"/>
      <c r="NXK86" s="4"/>
      <c r="NXL86" s="4"/>
      <c r="NXM86" s="4"/>
      <c r="NXN86" s="4"/>
      <c r="NXO86" s="4"/>
      <c r="NXP86" s="4"/>
      <c r="NXQ86" s="4"/>
      <c r="NXR86" s="4"/>
      <c r="NXS86" s="4"/>
      <c r="NXT86" s="4"/>
      <c r="NXU86" s="4"/>
      <c r="NXV86" s="4"/>
      <c r="NXW86" s="4"/>
      <c r="NXX86" s="4"/>
      <c r="NXY86" s="4"/>
      <c r="NXZ86" s="4"/>
      <c r="NYA86" s="4"/>
      <c r="NYB86" s="4"/>
      <c r="NYC86" s="4"/>
      <c r="NYD86" s="4"/>
      <c r="NYE86" s="4"/>
      <c r="NYF86" s="4"/>
      <c r="NYG86" s="4"/>
      <c r="NYH86" s="4"/>
      <c r="NYI86" s="4"/>
      <c r="NYJ86" s="4"/>
      <c r="NYK86" s="4"/>
      <c r="NYL86" s="4"/>
      <c r="NYM86" s="4"/>
      <c r="NYN86" s="4"/>
      <c r="NYO86" s="4"/>
      <c r="NYP86" s="4"/>
      <c r="NYQ86" s="4"/>
      <c r="NYR86" s="4"/>
      <c r="NYS86" s="4"/>
      <c r="NYT86" s="4"/>
      <c r="NYU86" s="4"/>
      <c r="NYV86" s="4"/>
      <c r="NYW86" s="4"/>
      <c r="NYX86" s="4"/>
      <c r="NYY86" s="4"/>
      <c r="NYZ86" s="4"/>
      <c r="NZA86" s="4"/>
      <c r="NZB86" s="4"/>
      <c r="NZC86" s="4"/>
      <c r="NZD86" s="4"/>
      <c r="NZE86" s="4"/>
      <c r="NZF86" s="4"/>
      <c r="NZG86" s="4"/>
      <c r="NZH86" s="4"/>
      <c r="NZI86" s="4"/>
      <c r="NZJ86" s="4"/>
      <c r="NZK86" s="4"/>
      <c r="NZL86" s="4"/>
      <c r="NZM86" s="4"/>
      <c r="NZN86" s="4"/>
      <c r="NZO86" s="4"/>
      <c r="NZP86" s="4"/>
      <c r="NZQ86" s="4"/>
      <c r="NZR86" s="4"/>
      <c r="NZS86" s="4"/>
      <c r="NZT86" s="4"/>
      <c r="NZU86" s="4"/>
      <c r="NZV86" s="4"/>
      <c r="NZW86" s="4"/>
      <c r="NZX86" s="4"/>
      <c r="NZY86" s="4"/>
      <c r="NZZ86" s="4"/>
      <c r="OAA86" s="4"/>
      <c r="OAB86" s="4"/>
      <c r="OAC86" s="4"/>
      <c r="OAD86" s="4"/>
      <c r="OAE86" s="4"/>
      <c r="OAF86" s="4"/>
      <c r="OAG86" s="4"/>
      <c r="OAH86" s="4"/>
      <c r="OAI86" s="4"/>
      <c r="OAJ86" s="4"/>
      <c r="OAK86" s="4"/>
      <c r="OAL86" s="4"/>
      <c r="OAM86" s="4"/>
      <c r="OAN86" s="4"/>
      <c r="OAO86" s="4"/>
      <c r="OAP86" s="4"/>
      <c r="OAQ86" s="4"/>
      <c r="OAR86" s="4"/>
      <c r="OAS86" s="4"/>
      <c r="OAT86" s="4"/>
      <c r="OAU86" s="4"/>
      <c r="OAV86" s="4"/>
      <c r="OAW86" s="4"/>
      <c r="OAX86" s="4"/>
      <c r="OAY86" s="4"/>
      <c r="OAZ86" s="4"/>
      <c r="OBA86" s="4"/>
      <c r="OBB86" s="4"/>
      <c r="OBC86" s="4"/>
      <c r="OBD86" s="4"/>
      <c r="OBE86" s="4"/>
      <c r="OBF86" s="4"/>
      <c r="OBG86" s="4"/>
      <c r="OBH86" s="4"/>
      <c r="OBI86" s="4"/>
      <c r="OBJ86" s="4"/>
      <c r="OBK86" s="4"/>
      <c r="OBL86" s="4"/>
      <c r="OBM86" s="4"/>
      <c r="OBN86" s="4"/>
      <c r="OBO86" s="4"/>
      <c r="OBP86" s="4"/>
      <c r="OBQ86" s="4"/>
      <c r="OBR86" s="4"/>
      <c r="OBS86" s="4"/>
      <c r="OBT86" s="4"/>
      <c r="OBU86" s="4"/>
      <c r="OBV86" s="4"/>
      <c r="OBW86" s="4"/>
      <c r="OBX86" s="4"/>
      <c r="OBY86" s="4"/>
      <c r="OBZ86" s="4"/>
      <c r="OCA86" s="4"/>
      <c r="OCB86" s="4"/>
      <c r="OCC86" s="4"/>
      <c r="OCD86" s="4"/>
      <c r="OCE86" s="4"/>
      <c r="OCF86" s="4"/>
      <c r="OCG86" s="4"/>
      <c r="OCH86" s="4"/>
      <c r="OCI86" s="4"/>
      <c r="OCJ86" s="4"/>
      <c r="OCK86" s="4"/>
      <c r="OCL86" s="4"/>
      <c r="OCM86" s="4"/>
      <c r="OCN86" s="4"/>
      <c r="OCO86" s="4"/>
      <c r="OCP86" s="4"/>
      <c r="OCQ86" s="4"/>
      <c r="OCR86" s="4"/>
      <c r="OCS86" s="4"/>
      <c r="OCT86" s="4"/>
      <c r="OCU86" s="4"/>
      <c r="OCV86" s="4"/>
      <c r="OCW86" s="4"/>
      <c r="OCX86" s="4"/>
      <c r="OCY86" s="4"/>
      <c r="OCZ86" s="4"/>
      <c r="ODA86" s="4"/>
      <c r="ODB86" s="4"/>
      <c r="ODC86" s="4"/>
      <c r="ODD86" s="4"/>
      <c r="ODE86" s="4"/>
      <c r="ODF86" s="4"/>
      <c r="ODG86" s="4"/>
      <c r="ODH86" s="4"/>
      <c r="ODI86" s="4"/>
      <c r="ODJ86" s="4"/>
      <c r="ODK86" s="4"/>
      <c r="ODL86" s="4"/>
      <c r="ODM86" s="4"/>
      <c r="ODN86" s="4"/>
      <c r="ODO86" s="4"/>
      <c r="ODP86" s="4"/>
      <c r="ODQ86" s="4"/>
      <c r="ODR86" s="4"/>
      <c r="ODS86" s="4"/>
      <c r="ODT86" s="4"/>
      <c r="ODU86" s="4"/>
      <c r="ODV86" s="4"/>
      <c r="ODW86" s="4"/>
      <c r="ODX86" s="4"/>
      <c r="ODY86" s="4"/>
      <c r="ODZ86" s="4"/>
      <c r="OEA86" s="4"/>
      <c r="OEB86" s="4"/>
      <c r="OEC86" s="4"/>
      <c r="OED86" s="4"/>
      <c r="OEE86" s="4"/>
      <c r="OEF86" s="4"/>
      <c r="OEG86" s="4"/>
      <c r="OEH86" s="4"/>
      <c r="OEI86" s="4"/>
      <c r="OEJ86" s="4"/>
      <c r="OEK86" s="4"/>
      <c r="OEL86" s="4"/>
      <c r="OEM86" s="4"/>
      <c r="OEN86" s="4"/>
      <c r="OEO86" s="4"/>
      <c r="OEP86" s="4"/>
      <c r="OEQ86" s="4"/>
      <c r="OER86" s="4"/>
      <c r="OES86" s="4"/>
      <c r="OET86" s="4"/>
      <c r="OEU86" s="4"/>
      <c r="OEV86" s="4"/>
      <c r="OEW86" s="4"/>
      <c r="OEX86" s="4"/>
      <c r="OEY86" s="4"/>
      <c r="OEZ86" s="4"/>
      <c r="OFA86" s="4"/>
      <c r="OFB86" s="4"/>
      <c r="OFC86" s="4"/>
      <c r="OFD86" s="4"/>
      <c r="OFE86" s="4"/>
      <c r="OFF86" s="4"/>
      <c r="OFG86" s="4"/>
      <c r="OFH86" s="4"/>
      <c r="OFI86" s="4"/>
      <c r="OFJ86" s="4"/>
      <c r="OFK86" s="4"/>
      <c r="OFL86" s="4"/>
      <c r="OFM86" s="4"/>
      <c r="OFN86" s="4"/>
      <c r="OFO86" s="4"/>
      <c r="OFP86" s="4"/>
      <c r="OFQ86" s="4"/>
      <c r="OFR86" s="4"/>
      <c r="OFS86" s="4"/>
      <c r="OFT86" s="4"/>
      <c r="OFU86" s="4"/>
      <c r="OFV86" s="4"/>
      <c r="OFW86" s="4"/>
      <c r="OFX86" s="4"/>
      <c r="OFY86" s="4"/>
      <c r="OFZ86" s="4"/>
      <c r="OGA86" s="4"/>
      <c r="OGB86" s="4"/>
      <c r="OGC86" s="4"/>
      <c r="OGD86" s="4"/>
      <c r="OGE86" s="4"/>
      <c r="OGF86" s="4"/>
      <c r="OGG86" s="4"/>
      <c r="OGH86" s="4"/>
      <c r="OGI86" s="4"/>
      <c r="OGJ86" s="4"/>
      <c r="OGK86" s="4"/>
      <c r="OGL86" s="4"/>
      <c r="OGM86" s="4"/>
      <c r="OGN86" s="4"/>
      <c r="OGO86" s="4"/>
      <c r="OGP86" s="4"/>
      <c r="OGQ86" s="4"/>
      <c r="OGR86" s="4"/>
      <c r="OGS86" s="4"/>
      <c r="OGT86" s="4"/>
      <c r="OGU86" s="4"/>
      <c r="OGV86" s="4"/>
      <c r="OGW86" s="4"/>
      <c r="OGX86" s="4"/>
      <c r="OGY86" s="4"/>
      <c r="OGZ86" s="4"/>
      <c r="OHA86" s="4"/>
      <c r="OHB86" s="4"/>
      <c r="OHC86" s="4"/>
      <c r="OHD86" s="4"/>
      <c r="OHE86" s="4"/>
      <c r="OHF86" s="4"/>
      <c r="OHG86" s="4"/>
      <c r="OHH86" s="4"/>
      <c r="OHI86" s="4"/>
      <c r="OHJ86" s="4"/>
      <c r="OHK86" s="4"/>
      <c r="OHL86" s="4"/>
      <c r="OHM86" s="4"/>
      <c r="OHN86" s="4"/>
      <c r="OHO86" s="4"/>
      <c r="OHP86" s="4"/>
      <c r="OHQ86" s="4"/>
      <c r="OHR86" s="4"/>
      <c r="OHS86" s="4"/>
      <c r="OHT86" s="4"/>
      <c r="OHU86" s="4"/>
      <c r="OHV86" s="4"/>
      <c r="OHW86" s="4"/>
      <c r="OHX86" s="4"/>
      <c r="OHY86" s="4"/>
      <c r="OHZ86" s="4"/>
      <c r="OIA86" s="4"/>
      <c r="OIB86" s="4"/>
      <c r="OIC86" s="4"/>
      <c r="OID86" s="4"/>
      <c r="OIE86" s="4"/>
      <c r="OIF86" s="4"/>
      <c r="OIG86" s="4"/>
      <c r="OIH86" s="4"/>
      <c r="OII86" s="4"/>
      <c r="OIJ86" s="4"/>
      <c r="OIK86" s="4"/>
      <c r="OIL86" s="4"/>
      <c r="OIM86" s="4"/>
      <c r="OIN86" s="4"/>
      <c r="OIO86" s="4"/>
      <c r="OIP86" s="4"/>
      <c r="OIQ86" s="4"/>
      <c r="OIR86" s="4"/>
      <c r="OIS86" s="4"/>
      <c r="OIT86" s="4"/>
      <c r="OIU86" s="4"/>
      <c r="OIV86" s="4"/>
      <c r="OIW86" s="4"/>
      <c r="OIX86" s="4"/>
      <c r="OIY86" s="4"/>
      <c r="OIZ86" s="4"/>
      <c r="OJA86" s="4"/>
      <c r="OJB86" s="4"/>
      <c r="OJC86" s="4"/>
      <c r="OJD86" s="4"/>
      <c r="OJE86" s="4"/>
      <c r="OJF86" s="4"/>
      <c r="OJG86" s="4"/>
      <c r="OJH86" s="4"/>
      <c r="OJI86" s="4"/>
      <c r="OJJ86" s="4"/>
      <c r="OJK86" s="4"/>
      <c r="OJL86" s="4"/>
      <c r="OJM86" s="4"/>
      <c r="OJN86" s="4"/>
      <c r="OJO86" s="4"/>
      <c r="OJP86" s="4"/>
      <c r="OJQ86" s="4"/>
      <c r="OJR86" s="4"/>
      <c r="OJS86" s="4"/>
      <c r="OJT86" s="4"/>
      <c r="OJU86" s="4"/>
      <c r="OJV86" s="4"/>
      <c r="OJW86" s="4"/>
      <c r="OJX86" s="4"/>
      <c r="OJY86" s="4"/>
      <c r="OJZ86" s="4"/>
      <c r="OKA86" s="4"/>
      <c r="OKB86" s="4"/>
      <c r="OKC86" s="4"/>
      <c r="OKD86" s="4"/>
      <c r="OKE86" s="4"/>
      <c r="OKF86" s="4"/>
      <c r="OKG86" s="4"/>
      <c r="OKH86" s="4"/>
      <c r="OKI86" s="4"/>
      <c r="OKJ86" s="4"/>
      <c r="OKK86" s="4"/>
      <c r="OKL86" s="4"/>
      <c r="OKM86" s="4"/>
      <c r="OKN86" s="4"/>
      <c r="OKO86" s="4"/>
      <c r="OKP86" s="4"/>
      <c r="OKQ86" s="4"/>
      <c r="OKR86" s="4"/>
      <c r="OKS86" s="4"/>
      <c r="OKT86" s="4"/>
      <c r="OKU86" s="4"/>
      <c r="OKV86" s="4"/>
      <c r="OKW86" s="4"/>
      <c r="OKX86" s="4"/>
      <c r="OKY86" s="4"/>
      <c r="OKZ86" s="4"/>
      <c r="OLA86" s="4"/>
      <c r="OLB86" s="4"/>
      <c r="OLC86" s="4"/>
      <c r="OLD86" s="4"/>
      <c r="OLE86" s="4"/>
      <c r="OLF86" s="4"/>
      <c r="OLG86" s="4"/>
      <c r="OLH86" s="4"/>
      <c r="OLI86" s="4"/>
      <c r="OLJ86" s="4"/>
      <c r="OLK86" s="4"/>
      <c r="OLL86" s="4"/>
      <c r="OLM86" s="4"/>
      <c r="OLN86" s="4"/>
      <c r="OLO86" s="4"/>
      <c r="OLP86" s="4"/>
      <c r="OLQ86" s="4"/>
      <c r="OLR86" s="4"/>
      <c r="OLS86" s="4"/>
      <c r="OLT86" s="4"/>
      <c r="OLU86" s="4"/>
      <c r="OLV86" s="4"/>
      <c r="OLW86" s="4"/>
      <c r="OLX86" s="4"/>
      <c r="OLY86" s="4"/>
      <c r="OLZ86" s="4"/>
      <c r="OMA86" s="4"/>
      <c r="OMB86" s="4"/>
      <c r="OMC86" s="4"/>
      <c r="OMD86" s="4"/>
      <c r="OME86" s="4"/>
      <c r="OMF86" s="4"/>
      <c r="OMG86" s="4"/>
      <c r="OMH86" s="4"/>
      <c r="OMI86" s="4"/>
      <c r="OMJ86" s="4"/>
      <c r="OMK86" s="4"/>
      <c r="OML86" s="4"/>
      <c r="OMM86" s="4"/>
      <c r="OMN86" s="4"/>
      <c r="OMO86" s="4"/>
      <c r="OMP86" s="4"/>
      <c r="OMQ86" s="4"/>
      <c r="OMR86" s="4"/>
      <c r="OMS86" s="4"/>
      <c r="OMT86" s="4"/>
      <c r="OMU86" s="4"/>
      <c r="OMV86" s="4"/>
      <c r="OMW86" s="4"/>
      <c r="OMX86" s="4"/>
      <c r="OMY86" s="4"/>
      <c r="OMZ86" s="4"/>
      <c r="ONA86" s="4"/>
      <c r="ONB86" s="4"/>
      <c r="ONC86" s="4"/>
      <c r="OND86" s="4"/>
      <c r="ONE86" s="4"/>
      <c r="ONF86" s="4"/>
      <c r="ONG86" s="4"/>
      <c r="ONH86" s="4"/>
      <c r="ONI86" s="4"/>
      <c r="ONJ86" s="4"/>
      <c r="ONK86" s="4"/>
      <c r="ONL86" s="4"/>
      <c r="ONM86" s="4"/>
      <c r="ONN86" s="4"/>
      <c r="ONO86" s="4"/>
      <c r="ONP86" s="4"/>
      <c r="ONQ86" s="4"/>
      <c r="ONR86" s="4"/>
      <c r="ONS86" s="4"/>
      <c r="ONT86" s="4"/>
      <c r="ONU86" s="4"/>
      <c r="ONV86" s="4"/>
      <c r="ONW86" s="4"/>
      <c r="ONX86" s="4"/>
      <c r="ONY86" s="4"/>
      <c r="ONZ86" s="4"/>
      <c r="OOA86" s="4"/>
      <c r="OOB86" s="4"/>
      <c r="OOC86" s="4"/>
      <c r="OOD86" s="4"/>
      <c r="OOE86" s="4"/>
      <c r="OOF86" s="4"/>
      <c r="OOG86" s="4"/>
      <c r="OOH86" s="4"/>
      <c r="OOI86" s="4"/>
      <c r="OOJ86" s="4"/>
      <c r="OOK86" s="4"/>
      <c r="OOL86" s="4"/>
      <c r="OOM86" s="4"/>
      <c r="OON86" s="4"/>
      <c r="OOO86" s="4"/>
      <c r="OOP86" s="4"/>
      <c r="OOQ86" s="4"/>
      <c r="OOR86" s="4"/>
      <c r="OOS86" s="4"/>
      <c r="OOT86" s="4"/>
      <c r="OOU86" s="4"/>
      <c r="OOV86" s="4"/>
      <c r="OOW86" s="4"/>
      <c r="OOX86" s="4"/>
      <c r="OOY86" s="4"/>
      <c r="OOZ86" s="4"/>
      <c r="OPA86" s="4"/>
      <c r="OPB86" s="4"/>
      <c r="OPC86" s="4"/>
      <c r="OPD86" s="4"/>
      <c r="OPE86" s="4"/>
      <c r="OPF86" s="4"/>
      <c r="OPG86" s="4"/>
      <c r="OPH86" s="4"/>
      <c r="OPI86" s="4"/>
      <c r="OPJ86" s="4"/>
      <c r="OPK86" s="4"/>
      <c r="OPL86" s="4"/>
      <c r="OPM86" s="4"/>
      <c r="OPN86" s="4"/>
      <c r="OPO86" s="4"/>
      <c r="OPP86" s="4"/>
      <c r="OPQ86" s="4"/>
      <c r="OPR86" s="4"/>
      <c r="OPS86" s="4"/>
      <c r="OPT86" s="4"/>
      <c r="OPU86" s="4"/>
      <c r="OPV86" s="4"/>
      <c r="OPW86" s="4"/>
      <c r="OPX86" s="4"/>
      <c r="OPY86" s="4"/>
      <c r="OPZ86" s="4"/>
      <c r="OQA86" s="4"/>
      <c r="OQB86" s="4"/>
      <c r="OQC86" s="4"/>
      <c r="OQD86" s="4"/>
      <c r="OQE86" s="4"/>
      <c r="OQF86" s="4"/>
      <c r="OQG86" s="4"/>
      <c r="OQH86" s="4"/>
      <c r="OQI86" s="4"/>
      <c r="OQJ86" s="4"/>
      <c r="OQK86" s="4"/>
      <c r="OQL86" s="4"/>
      <c r="OQM86" s="4"/>
      <c r="OQN86" s="4"/>
      <c r="OQO86" s="4"/>
      <c r="OQP86" s="4"/>
      <c r="OQQ86" s="4"/>
      <c r="OQR86" s="4"/>
      <c r="OQS86" s="4"/>
      <c r="OQT86" s="4"/>
      <c r="OQU86" s="4"/>
      <c r="OQV86" s="4"/>
      <c r="OQW86" s="4"/>
      <c r="OQX86" s="4"/>
      <c r="OQY86" s="4"/>
      <c r="OQZ86" s="4"/>
      <c r="ORA86" s="4"/>
      <c r="ORB86" s="4"/>
      <c r="ORC86" s="4"/>
      <c r="ORD86" s="4"/>
      <c r="ORE86" s="4"/>
      <c r="ORF86" s="4"/>
      <c r="ORG86" s="4"/>
      <c r="ORH86" s="4"/>
      <c r="ORI86" s="4"/>
      <c r="ORJ86" s="4"/>
      <c r="ORK86" s="4"/>
      <c r="ORL86" s="4"/>
      <c r="ORM86" s="4"/>
      <c r="ORN86" s="4"/>
      <c r="ORO86" s="4"/>
      <c r="ORP86" s="4"/>
      <c r="ORQ86" s="4"/>
      <c r="ORR86" s="4"/>
      <c r="ORS86" s="4"/>
      <c r="ORT86" s="4"/>
      <c r="ORU86" s="4"/>
      <c r="ORV86" s="4"/>
      <c r="ORW86" s="4"/>
      <c r="ORX86" s="4"/>
      <c r="ORY86" s="4"/>
      <c r="ORZ86" s="4"/>
      <c r="OSA86" s="4"/>
      <c r="OSB86" s="4"/>
      <c r="OSC86" s="4"/>
      <c r="OSD86" s="4"/>
      <c r="OSE86" s="4"/>
      <c r="OSF86" s="4"/>
      <c r="OSG86" s="4"/>
      <c r="OSH86" s="4"/>
      <c r="OSI86" s="4"/>
      <c r="OSJ86" s="4"/>
      <c r="OSK86" s="4"/>
      <c r="OSL86" s="4"/>
      <c r="OSM86" s="4"/>
      <c r="OSN86" s="4"/>
      <c r="OSO86" s="4"/>
      <c r="OSP86" s="4"/>
      <c r="OSQ86" s="4"/>
      <c r="OSR86" s="4"/>
      <c r="OSS86" s="4"/>
      <c r="OST86" s="4"/>
      <c r="OSU86" s="4"/>
      <c r="OSV86" s="4"/>
      <c r="OSW86" s="4"/>
      <c r="OSX86" s="4"/>
      <c r="OSY86" s="4"/>
      <c r="OSZ86" s="4"/>
      <c r="OTA86" s="4"/>
      <c r="OTB86" s="4"/>
      <c r="OTC86" s="4"/>
      <c r="OTD86" s="4"/>
      <c r="OTE86" s="4"/>
      <c r="OTF86" s="4"/>
      <c r="OTG86" s="4"/>
      <c r="OTH86" s="4"/>
      <c r="OTI86" s="4"/>
      <c r="OTJ86" s="4"/>
      <c r="OTK86" s="4"/>
      <c r="OTL86" s="4"/>
      <c r="OTM86" s="4"/>
      <c r="OTN86" s="4"/>
      <c r="OTO86" s="4"/>
      <c r="OTP86" s="4"/>
      <c r="OTQ86" s="4"/>
      <c r="OTR86" s="4"/>
      <c r="OTS86" s="4"/>
      <c r="OTT86" s="4"/>
      <c r="OTU86" s="4"/>
      <c r="OTV86" s="4"/>
      <c r="OTW86" s="4"/>
      <c r="OTX86" s="4"/>
      <c r="OTY86" s="4"/>
      <c r="OTZ86" s="4"/>
      <c r="OUA86" s="4"/>
      <c r="OUB86" s="4"/>
      <c r="OUC86" s="4"/>
      <c r="OUD86" s="4"/>
      <c r="OUE86" s="4"/>
      <c r="OUF86" s="4"/>
      <c r="OUG86" s="4"/>
      <c r="OUH86" s="4"/>
      <c r="OUI86" s="4"/>
      <c r="OUJ86" s="4"/>
      <c r="OUK86" s="4"/>
      <c r="OUL86" s="4"/>
      <c r="OUM86" s="4"/>
      <c r="OUN86" s="4"/>
      <c r="OUO86" s="4"/>
      <c r="OUP86" s="4"/>
      <c r="OUQ86" s="4"/>
      <c r="OUR86" s="4"/>
      <c r="OUS86" s="4"/>
      <c r="OUT86" s="4"/>
      <c r="OUU86" s="4"/>
      <c r="OUV86" s="4"/>
      <c r="OUW86" s="4"/>
      <c r="OUX86" s="4"/>
      <c r="OUY86" s="4"/>
      <c r="OUZ86" s="4"/>
      <c r="OVA86" s="4"/>
      <c r="OVB86" s="4"/>
      <c r="OVC86" s="4"/>
      <c r="OVD86" s="4"/>
      <c r="OVE86" s="4"/>
      <c r="OVF86" s="4"/>
      <c r="OVG86" s="4"/>
      <c r="OVH86" s="4"/>
      <c r="OVI86" s="4"/>
      <c r="OVJ86" s="4"/>
      <c r="OVK86" s="4"/>
      <c r="OVL86" s="4"/>
      <c r="OVM86" s="4"/>
      <c r="OVN86" s="4"/>
      <c r="OVO86" s="4"/>
      <c r="OVP86" s="4"/>
      <c r="OVQ86" s="4"/>
      <c r="OVR86" s="4"/>
      <c r="OVS86" s="4"/>
      <c r="OVT86" s="4"/>
      <c r="OVU86" s="4"/>
      <c r="OVV86" s="4"/>
      <c r="OVW86" s="4"/>
      <c r="OVX86" s="4"/>
      <c r="OVY86" s="4"/>
      <c r="OVZ86" s="4"/>
      <c r="OWA86" s="4"/>
      <c r="OWB86" s="4"/>
      <c r="OWC86" s="4"/>
      <c r="OWD86" s="4"/>
      <c r="OWE86" s="4"/>
      <c r="OWF86" s="4"/>
      <c r="OWG86" s="4"/>
      <c r="OWH86" s="4"/>
      <c r="OWI86" s="4"/>
      <c r="OWJ86" s="4"/>
      <c r="OWK86" s="4"/>
      <c r="OWL86" s="4"/>
      <c r="OWM86" s="4"/>
      <c r="OWN86" s="4"/>
      <c r="OWO86" s="4"/>
      <c r="OWP86" s="4"/>
      <c r="OWQ86" s="4"/>
      <c r="OWR86" s="4"/>
      <c r="OWS86" s="4"/>
      <c r="OWT86" s="4"/>
      <c r="OWU86" s="4"/>
      <c r="OWV86" s="4"/>
      <c r="OWW86" s="4"/>
      <c r="OWX86" s="4"/>
      <c r="OWY86" s="4"/>
      <c r="OWZ86" s="4"/>
      <c r="OXA86" s="4"/>
      <c r="OXB86" s="4"/>
      <c r="OXC86" s="4"/>
      <c r="OXD86" s="4"/>
      <c r="OXE86" s="4"/>
      <c r="OXF86" s="4"/>
      <c r="OXG86" s="4"/>
      <c r="OXH86" s="4"/>
      <c r="OXI86" s="4"/>
      <c r="OXJ86" s="4"/>
      <c r="OXK86" s="4"/>
      <c r="OXL86" s="4"/>
      <c r="OXM86" s="4"/>
      <c r="OXN86" s="4"/>
      <c r="OXO86" s="4"/>
      <c r="OXP86" s="4"/>
      <c r="OXQ86" s="4"/>
      <c r="OXR86" s="4"/>
      <c r="OXS86" s="4"/>
      <c r="OXT86" s="4"/>
      <c r="OXU86" s="4"/>
      <c r="OXV86" s="4"/>
      <c r="OXW86" s="4"/>
      <c r="OXX86" s="4"/>
      <c r="OXY86" s="4"/>
      <c r="OXZ86" s="4"/>
      <c r="OYA86" s="4"/>
      <c r="OYB86" s="4"/>
      <c r="OYC86" s="4"/>
      <c r="OYD86" s="4"/>
      <c r="OYE86" s="4"/>
      <c r="OYF86" s="4"/>
      <c r="OYG86" s="4"/>
      <c r="OYH86" s="4"/>
      <c r="OYI86" s="4"/>
      <c r="OYJ86" s="4"/>
      <c r="OYK86" s="4"/>
      <c r="OYL86" s="4"/>
      <c r="OYM86" s="4"/>
      <c r="OYN86" s="4"/>
      <c r="OYO86" s="4"/>
      <c r="OYP86" s="4"/>
      <c r="OYQ86" s="4"/>
      <c r="OYR86" s="4"/>
      <c r="OYS86" s="4"/>
      <c r="OYT86" s="4"/>
      <c r="OYU86" s="4"/>
      <c r="OYV86" s="4"/>
      <c r="OYW86" s="4"/>
      <c r="OYX86" s="4"/>
      <c r="OYY86" s="4"/>
      <c r="OYZ86" s="4"/>
      <c r="OZA86" s="4"/>
      <c r="OZB86" s="4"/>
      <c r="OZC86" s="4"/>
      <c r="OZD86" s="4"/>
      <c r="OZE86" s="4"/>
      <c r="OZF86" s="4"/>
      <c r="OZG86" s="4"/>
      <c r="OZH86" s="4"/>
      <c r="OZI86" s="4"/>
      <c r="OZJ86" s="4"/>
      <c r="OZK86" s="4"/>
      <c r="OZL86" s="4"/>
      <c r="OZM86" s="4"/>
      <c r="OZN86" s="4"/>
      <c r="OZO86" s="4"/>
      <c r="OZP86" s="4"/>
      <c r="OZQ86" s="4"/>
      <c r="OZR86" s="4"/>
      <c r="OZS86" s="4"/>
      <c r="OZT86" s="4"/>
      <c r="OZU86" s="4"/>
      <c r="OZV86" s="4"/>
      <c r="OZW86" s="4"/>
      <c r="OZX86" s="4"/>
      <c r="OZY86" s="4"/>
      <c r="OZZ86" s="4"/>
      <c r="PAA86" s="4"/>
      <c r="PAB86" s="4"/>
      <c r="PAC86" s="4"/>
      <c r="PAD86" s="4"/>
      <c r="PAE86" s="4"/>
      <c r="PAF86" s="4"/>
      <c r="PAG86" s="4"/>
      <c r="PAH86" s="4"/>
      <c r="PAI86" s="4"/>
      <c r="PAJ86" s="4"/>
      <c r="PAK86" s="4"/>
      <c r="PAL86" s="4"/>
      <c r="PAM86" s="4"/>
      <c r="PAN86" s="4"/>
      <c r="PAO86" s="4"/>
      <c r="PAP86" s="4"/>
      <c r="PAQ86" s="4"/>
      <c r="PAR86" s="4"/>
      <c r="PAS86" s="4"/>
      <c r="PAT86" s="4"/>
      <c r="PAU86" s="4"/>
      <c r="PAV86" s="4"/>
      <c r="PAW86" s="4"/>
      <c r="PAX86" s="4"/>
      <c r="PAY86" s="4"/>
      <c r="PAZ86" s="4"/>
      <c r="PBA86" s="4"/>
      <c r="PBB86" s="4"/>
      <c r="PBC86" s="4"/>
      <c r="PBD86" s="4"/>
      <c r="PBE86" s="4"/>
      <c r="PBF86" s="4"/>
      <c r="PBG86" s="4"/>
      <c r="PBH86" s="4"/>
      <c r="PBI86" s="4"/>
      <c r="PBJ86" s="4"/>
      <c r="PBK86" s="4"/>
      <c r="PBL86" s="4"/>
      <c r="PBM86" s="4"/>
      <c r="PBN86" s="4"/>
      <c r="PBO86" s="4"/>
      <c r="PBP86" s="4"/>
      <c r="PBQ86" s="4"/>
      <c r="PBR86" s="4"/>
      <c r="PBS86" s="4"/>
      <c r="PBT86" s="4"/>
      <c r="PBU86" s="4"/>
      <c r="PBV86" s="4"/>
      <c r="PBW86" s="4"/>
      <c r="PBX86" s="4"/>
      <c r="PBY86" s="4"/>
      <c r="PBZ86" s="4"/>
      <c r="PCA86" s="4"/>
      <c r="PCB86" s="4"/>
      <c r="PCC86" s="4"/>
      <c r="PCD86" s="4"/>
      <c r="PCE86" s="4"/>
      <c r="PCF86" s="4"/>
      <c r="PCG86" s="4"/>
      <c r="PCH86" s="4"/>
      <c r="PCI86" s="4"/>
      <c r="PCJ86" s="4"/>
      <c r="PCK86" s="4"/>
      <c r="PCL86" s="4"/>
      <c r="PCM86" s="4"/>
      <c r="PCN86" s="4"/>
      <c r="PCO86" s="4"/>
      <c r="PCP86" s="4"/>
      <c r="PCQ86" s="4"/>
      <c r="PCR86" s="4"/>
      <c r="PCS86" s="4"/>
      <c r="PCT86" s="4"/>
      <c r="PCU86" s="4"/>
      <c r="PCV86" s="4"/>
      <c r="PCW86" s="4"/>
      <c r="PCX86" s="4"/>
      <c r="PCY86" s="4"/>
      <c r="PCZ86" s="4"/>
      <c r="PDA86" s="4"/>
      <c r="PDB86" s="4"/>
      <c r="PDC86" s="4"/>
      <c r="PDD86" s="4"/>
      <c r="PDE86" s="4"/>
      <c r="PDF86" s="4"/>
      <c r="PDG86" s="4"/>
      <c r="PDH86" s="4"/>
      <c r="PDI86" s="4"/>
      <c r="PDJ86" s="4"/>
      <c r="PDK86" s="4"/>
      <c r="PDL86" s="4"/>
      <c r="PDM86" s="4"/>
      <c r="PDN86" s="4"/>
      <c r="PDO86" s="4"/>
      <c r="PDP86" s="4"/>
      <c r="PDQ86" s="4"/>
      <c r="PDR86" s="4"/>
      <c r="PDS86" s="4"/>
      <c r="PDT86" s="4"/>
      <c r="PDU86" s="4"/>
      <c r="PDV86" s="4"/>
      <c r="PDW86" s="4"/>
      <c r="PDX86" s="4"/>
      <c r="PDY86" s="4"/>
      <c r="PDZ86" s="4"/>
      <c r="PEA86" s="4"/>
      <c r="PEB86" s="4"/>
      <c r="PEC86" s="4"/>
      <c r="PED86" s="4"/>
      <c r="PEE86" s="4"/>
      <c r="PEF86" s="4"/>
      <c r="PEG86" s="4"/>
      <c r="PEH86" s="4"/>
      <c r="PEI86" s="4"/>
      <c r="PEJ86" s="4"/>
      <c r="PEK86" s="4"/>
      <c r="PEL86" s="4"/>
      <c r="PEM86" s="4"/>
      <c r="PEN86" s="4"/>
      <c r="PEO86" s="4"/>
      <c r="PEP86" s="4"/>
      <c r="PEQ86" s="4"/>
      <c r="PER86" s="4"/>
      <c r="PES86" s="4"/>
      <c r="PET86" s="4"/>
      <c r="PEU86" s="4"/>
      <c r="PEV86" s="4"/>
      <c r="PEW86" s="4"/>
      <c r="PEX86" s="4"/>
      <c r="PEY86" s="4"/>
      <c r="PEZ86" s="4"/>
      <c r="PFA86" s="4"/>
      <c r="PFB86" s="4"/>
      <c r="PFC86" s="4"/>
      <c r="PFD86" s="4"/>
      <c r="PFE86" s="4"/>
      <c r="PFF86" s="4"/>
      <c r="PFG86" s="4"/>
      <c r="PFH86" s="4"/>
      <c r="PFI86" s="4"/>
      <c r="PFJ86" s="4"/>
      <c r="PFK86" s="4"/>
      <c r="PFL86" s="4"/>
      <c r="PFM86" s="4"/>
      <c r="PFN86" s="4"/>
      <c r="PFO86" s="4"/>
      <c r="PFP86" s="4"/>
      <c r="PFQ86" s="4"/>
      <c r="PFR86" s="4"/>
      <c r="PFS86" s="4"/>
      <c r="PFT86" s="4"/>
      <c r="PFU86" s="4"/>
      <c r="PFV86" s="4"/>
      <c r="PFW86" s="4"/>
      <c r="PFX86" s="4"/>
      <c r="PFY86" s="4"/>
      <c r="PFZ86" s="4"/>
      <c r="PGA86" s="4"/>
      <c r="PGB86" s="4"/>
      <c r="PGC86" s="4"/>
      <c r="PGD86" s="4"/>
      <c r="PGE86" s="4"/>
      <c r="PGF86" s="4"/>
      <c r="PGG86" s="4"/>
      <c r="PGH86" s="4"/>
      <c r="PGI86" s="4"/>
      <c r="PGJ86" s="4"/>
      <c r="PGK86" s="4"/>
      <c r="PGL86" s="4"/>
      <c r="PGM86" s="4"/>
      <c r="PGN86" s="4"/>
      <c r="PGO86" s="4"/>
      <c r="PGP86" s="4"/>
      <c r="PGQ86" s="4"/>
      <c r="PGR86" s="4"/>
      <c r="PGS86" s="4"/>
      <c r="PGT86" s="4"/>
      <c r="PGU86" s="4"/>
      <c r="PGV86" s="4"/>
      <c r="PGW86" s="4"/>
      <c r="PGX86" s="4"/>
      <c r="PGY86" s="4"/>
      <c r="PGZ86" s="4"/>
      <c r="PHA86" s="4"/>
      <c r="PHB86" s="4"/>
      <c r="PHC86" s="4"/>
      <c r="PHD86" s="4"/>
      <c r="PHE86" s="4"/>
      <c r="PHF86" s="4"/>
      <c r="PHG86" s="4"/>
      <c r="PHH86" s="4"/>
      <c r="PHI86" s="4"/>
      <c r="PHJ86" s="4"/>
      <c r="PHK86" s="4"/>
      <c r="PHL86" s="4"/>
      <c r="PHM86" s="4"/>
      <c r="PHN86" s="4"/>
      <c r="PHO86" s="4"/>
      <c r="PHP86" s="4"/>
      <c r="PHQ86" s="4"/>
      <c r="PHR86" s="4"/>
      <c r="PHS86" s="4"/>
      <c r="PHT86" s="4"/>
      <c r="PHU86" s="4"/>
      <c r="PHV86" s="4"/>
      <c r="PHW86" s="4"/>
      <c r="PHX86" s="4"/>
      <c r="PHY86" s="4"/>
      <c r="PHZ86" s="4"/>
      <c r="PIA86" s="4"/>
      <c r="PIB86" s="4"/>
      <c r="PIC86" s="4"/>
      <c r="PID86" s="4"/>
      <c r="PIE86" s="4"/>
      <c r="PIF86" s="4"/>
      <c r="PIG86" s="4"/>
      <c r="PIH86" s="4"/>
      <c r="PII86" s="4"/>
      <c r="PIJ86" s="4"/>
      <c r="PIK86" s="4"/>
      <c r="PIL86" s="4"/>
      <c r="PIM86" s="4"/>
      <c r="PIN86" s="4"/>
      <c r="PIO86" s="4"/>
      <c r="PIP86" s="4"/>
      <c r="PIQ86" s="4"/>
      <c r="PIR86" s="4"/>
      <c r="PIS86" s="4"/>
      <c r="PIT86" s="4"/>
      <c r="PIU86" s="4"/>
      <c r="PIV86" s="4"/>
      <c r="PIW86" s="4"/>
      <c r="PIX86" s="4"/>
      <c r="PIY86" s="4"/>
      <c r="PIZ86" s="4"/>
      <c r="PJA86" s="4"/>
      <c r="PJB86" s="4"/>
      <c r="PJC86" s="4"/>
      <c r="PJD86" s="4"/>
      <c r="PJE86" s="4"/>
      <c r="PJF86" s="4"/>
      <c r="PJG86" s="4"/>
      <c r="PJH86" s="4"/>
      <c r="PJI86" s="4"/>
      <c r="PJJ86" s="4"/>
      <c r="PJK86" s="4"/>
      <c r="PJL86" s="4"/>
      <c r="PJM86" s="4"/>
      <c r="PJN86" s="4"/>
      <c r="PJO86" s="4"/>
      <c r="PJP86" s="4"/>
      <c r="PJQ86" s="4"/>
      <c r="PJR86" s="4"/>
      <c r="PJS86" s="4"/>
      <c r="PJT86" s="4"/>
      <c r="PJU86" s="4"/>
      <c r="PJV86" s="4"/>
      <c r="PJW86" s="4"/>
      <c r="PJX86" s="4"/>
      <c r="PJY86" s="4"/>
      <c r="PJZ86" s="4"/>
      <c r="PKA86" s="4"/>
      <c r="PKB86" s="4"/>
      <c r="PKC86" s="4"/>
      <c r="PKD86" s="4"/>
      <c r="PKE86" s="4"/>
      <c r="PKF86" s="4"/>
      <c r="PKG86" s="4"/>
      <c r="PKH86" s="4"/>
      <c r="PKI86" s="4"/>
      <c r="PKJ86" s="4"/>
      <c r="PKK86" s="4"/>
      <c r="PKL86" s="4"/>
      <c r="PKM86" s="4"/>
      <c r="PKN86" s="4"/>
      <c r="PKO86" s="4"/>
      <c r="PKP86" s="4"/>
      <c r="PKQ86" s="4"/>
      <c r="PKR86" s="4"/>
      <c r="PKS86" s="4"/>
      <c r="PKT86" s="4"/>
      <c r="PKU86" s="4"/>
      <c r="PKV86" s="4"/>
      <c r="PKW86" s="4"/>
      <c r="PKX86" s="4"/>
      <c r="PKY86" s="4"/>
      <c r="PKZ86" s="4"/>
      <c r="PLA86" s="4"/>
      <c r="PLB86" s="4"/>
      <c r="PLC86" s="4"/>
      <c r="PLD86" s="4"/>
      <c r="PLE86" s="4"/>
      <c r="PLF86" s="4"/>
      <c r="PLG86" s="4"/>
      <c r="PLH86" s="4"/>
      <c r="PLI86" s="4"/>
      <c r="PLJ86" s="4"/>
      <c r="PLK86" s="4"/>
      <c r="PLL86" s="4"/>
      <c r="PLM86" s="4"/>
      <c r="PLN86" s="4"/>
      <c r="PLO86" s="4"/>
      <c r="PLP86" s="4"/>
      <c r="PLQ86" s="4"/>
      <c r="PLR86" s="4"/>
      <c r="PLS86" s="4"/>
      <c r="PLT86" s="4"/>
      <c r="PLU86" s="4"/>
      <c r="PLV86" s="4"/>
      <c r="PLW86" s="4"/>
      <c r="PLX86" s="4"/>
      <c r="PLY86" s="4"/>
      <c r="PLZ86" s="4"/>
      <c r="PMA86" s="4"/>
      <c r="PMB86" s="4"/>
      <c r="PMC86" s="4"/>
      <c r="PMD86" s="4"/>
      <c r="PME86" s="4"/>
      <c r="PMF86" s="4"/>
      <c r="PMG86" s="4"/>
      <c r="PMH86" s="4"/>
      <c r="PMI86" s="4"/>
      <c r="PMJ86" s="4"/>
      <c r="PMK86" s="4"/>
      <c r="PML86" s="4"/>
      <c r="PMM86" s="4"/>
      <c r="PMN86" s="4"/>
      <c r="PMO86" s="4"/>
      <c r="PMP86" s="4"/>
      <c r="PMQ86" s="4"/>
      <c r="PMR86" s="4"/>
      <c r="PMS86" s="4"/>
      <c r="PMT86" s="4"/>
      <c r="PMU86" s="4"/>
      <c r="PMV86" s="4"/>
      <c r="PMW86" s="4"/>
      <c r="PMX86" s="4"/>
      <c r="PMY86" s="4"/>
      <c r="PMZ86" s="4"/>
      <c r="PNA86" s="4"/>
      <c r="PNB86" s="4"/>
      <c r="PNC86" s="4"/>
      <c r="PND86" s="4"/>
      <c r="PNE86" s="4"/>
      <c r="PNF86" s="4"/>
      <c r="PNG86" s="4"/>
      <c r="PNH86" s="4"/>
      <c r="PNI86" s="4"/>
      <c r="PNJ86" s="4"/>
      <c r="PNK86" s="4"/>
      <c r="PNL86" s="4"/>
      <c r="PNM86" s="4"/>
      <c r="PNN86" s="4"/>
      <c r="PNO86" s="4"/>
      <c r="PNP86" s="4"/>
      <c r="PNQ86" s="4"/>
      <c r="PNR86" s="4"/>
      <c r="PNS86" s="4"/>
      <c r="PNT86" s="4"/>
      <c r="PNU86" s="4"/>
      <c r="PNV86" s="4"/>
      <c r="PNW86" s="4"/>
      <c r="PNX86" s="4"/>
      <c r="PNY86" s="4"/>
      <c r="PNZ86" s="4"/>
      <c r="POA86" s="4"/>
      <c r="POB86" s="4"/>
      <c r="POC86" s="4"/>
      <c r="POD86" s="4"/>
      <c r="POE86" s="4"/>
      <c r="POF86" s="4"/>
      <c r="POG86" s="4"/>
      <c r="POH86" s="4"/>
      <c r="POI86" s="4"/>
      <c r="POJ86" s="4"/>
      <c r="POK86" s="4"/>
      <c r="POL86" s="4"/>
      <c r="POM86" s="4"/>
      <c r="PON86" s="4"/>
      <c r="POO86" s="4"/>
      <c r="POP86" s="4"/>
      <c r="POQ86" s="4"/>
      <c r="POR86" s="4"/>
      <c r="POS86" s="4"/>
      <c r="POT86" s="4"/>
      <c r="POU86" s="4"/>
      <c r="POV86" s="4"/>
      <c r="POW86" s="4"/>
      <c r="POX86" s="4"/>
      <c r="POY86" s="4"/>
      <c r="POZ86" s="4"/>
      <c r="PPA86" s="4"/>
      <c r="PPB86" s="4"/>
      <c r="PPC86" s="4"/>
      <c r="PPD86" s="4"/>
      <c r="PPE86" s="4"/>
      <c r="PPF86" s="4"/>
      <c r="PPG86" s="4"/>
      <c r="PPH86" s="4"/>
      <c r="PPI86" s="4"/>
      <c r="PPJ86" s="4"/>
      <c r="PPK86" s="4"/>
      <c r="PPL86" s="4"/>
      <c r="PPM86" s="4"/>
      <c r="PPN86" s="4"/>
      <c r="PPO86" s="4"/>
      <c r="PPP86" s="4"/>
      <c r="PPQ86" s="4"/>
      <c r="PPR86" s="4"/>
      <c r="PPS86" s="4"/>
      <c r="PPT86" s="4"/>
      <c r="PPU86" s="4"/>
      <c r="PPV86" s="4"/>
      <c r="PPW86" s="4"/>
      <c r="PPX86" s="4"/>
      <c r="PPY86" s="4"/>
      <c r="PPZ86" s="4"/>
      <c r="PQA86" s="4"/>
      <c r="PQB86" s="4"/>
      <c r="PQC86" s="4"/>
      <c r="PQD86" s="4"/>
      <c r="PQE86" s="4"/>
      <c r="PQF86" s="4"/>
      <c r="PQG86" s="4"/>
      <c r="PQH86" s="4"/>
      <c r="PQI86" s="4"/>
      <c r="PQJ86" s="4"/>
      <c r="PQK86" s="4"/>
      <c r="PQL86" s="4"/>
      <c r="PQM86" s="4"/>
      <c r="PQN86" s="4"/>
      <c r="PQO86" s="4"/>
      <c r="PQP86" s="4"/>
      <c r="PQQ86" s="4"/>
      <c r="PQR86" s="4"/>
      <c r="PQS86" s="4"/>
      <c r="PQT86" s="4"/>
      <c r="PQU86" s="4"/>
      <c r="PQV86" s="4"/>
      <c r="PQW86" s="4"/>
      <c r="PQX86" s="4"/>
      <c r="PQY86" s="4"/>
      <c r="PQZ86" s="4"/>
      <c r="PRA86" s="4"/>
      <c r="PRB86" s="4"/>
      <c r="PRC86" s="4"/>
      <c r="PRD86" s="4"/>
      <c r="PRE86" s="4"/>
      <c r="PRF86" s="4"/>
      <c r="PRG86" s="4"/>
      <c r="PRH86" s="4"/>
      <c r="PRI86" s="4"/>
      <c r="PRJ86" s="4"/>
      <c r="PRK86" s="4"/>
      <c r="PRL86" s="4"/>
      <c r="PRM86" s="4"/>
      <c r="PRN86" s="4"/>
      <c r="PRO86" s="4"/>
      <c r="PRP86" s="4"/>
      <c r="PRQ86" s="4"/>
      <c r="PRR86" s="4"/>
      <c r="PRS86" s="4"/>
      <c r="PRT86" s="4"/>
      <c r="PRU86" s="4"/>
      <c r="PRV86" s="4"/>
      <c r="PRW86" s="4"/>
      <c r="PRX86" s="4"/>
      <c r="PRY86" s="4"/>
      <c r="PRZ86" s="4"/>
      <c r="PSA86" s="4"/>
      <c r="PSB86" s="4"/>
      <c r="PSC86" s="4"/>
      <c r="PSD86" s="4"/>
      <c r="PSE86" s="4"/>
      <c r="PSF86" s="4"/>
      <c r="PSG86" s="4"/>
      <c r="PSH86" s="4"/>
      <c r="PSI86" s="4"/>
      <c r="PSJ86" s="4"/>
      <c r="PSK86" s="4"/>
      <c r="PSL86" s="4"/>
      <c r="PSM86" s="4"/>
      <c r="PSN86" s="4"/>
      <c r="PSO86" s="4"/>
      <c r="PSP86" s="4"/>
      <c r="PSQ86" s="4"/>
      <c r="PSR86" s="4"/>
      <c r="PSS86" s="4"/>
      <c r="PST86" s="4"/>
      <c r="PSU86" s="4"/>
      <c r="PSV86" s="4"/>
      <c r="PSW86" s="4"/>
      <c r="PSX86" s="4"/>
      <c r="PSY86" s="4"/>
      <c r="PSZ86" s="4"/>
      <c r="PTA86" s="4"/>
      <c r="PTB86" s="4"/>
      <c r="PTC86" s="4"/>
      <c r="PTD86" s="4"/>
      <c r="PTE86" s="4"/>
      <c r="PTF86" s="4"/>
      <c r="PTG86" s="4"/>
      <c r="PTH86" s="4"/>
      <c r="PTI86" s="4"/>
      <c r="PTJ86" s="4"/>
      <c r="PTK86" s="4"/>
      <c r="PTL86" s="4"/>
      <c r="PTM86" s="4"/>
      <c r="PTN86" s="4"/>
      <c r="PTO86" s="4"/>
      <c r="PTP86" s="4"/>
      <c r="PTQ86" s="4"/>
      <c r="PTR86" s="4"/>
      <c r="PTS86" s="4"/>
      <c r="PTT86" s="4"/>
      <c r="PTU86" s="4"/>
      <c r="PTV86" s="4"/>
      <c r="PTW86" s="4"/>
      <c r="PTX86" s="4"/>
      <c r="PTY86" s="4"/>
      <c r="PTZ86" s="4"/>
      <c r="PUA86" s="4"/>
      <c r="PUB86" s="4"/>
      <c r="PUC86" s="4"/>
      <c r="PUD86" s="4"/>
      <c r="PUE86" s="4"/>
      <c r="PUF86" s="4"/>
      <c r="PUG86" s="4"/>
      <c r="PUH86" s="4"/>
      <c r="PUI86" s="4"/>
      <c r="PUJ86" s="4"/>
      <c r="PUK86" s="4"/>
      <c r="PUL86" s="4"/>
      <c r="PUM86" s="4"/>
      <c r="PUN86" s="4"/>
      <c r="PUO86" s="4"/>
      <c r="PUP86" s="4"/>
      <c r="PUQ86" s="4"/>
      <c r="PUR86" s="4"/>
      <c r="PUS86" s="4"/>
      <c r="PUT86" s="4"/>
      <c r="PUU86" s="4"/>
      <c r="PUV86" s="4"/>
      <c r="PUW86" s="4"/>
      <c r="PUX86" s="4"/>
      <c r="PUY86" s="4"/>
      <c r="PUZ86" s="4"/>
      <c r="PVA86" s="4"/>
      <c r="PVB86" s="4"/>
      <c r="PVC86" s="4"/>
      <c r="PVD86" s="4"/>
      <c r="PVE86" s="4"/>
      <c r="PVF86" s="4"/>
      <c r="PVG86" s="4"/>
      <c r="PVH86" s="4"/>
      <c r="PVI86" s="4"/>
      <c r="PVJ86" s="4"/>
      <c r="PVK86" s="4"/>
      <c r="PVL86" s="4"/>
      <c r="PVM86" s="4"/>
      <c r="PVN86" s="4"/>
      <c r="PVO86" s="4"/>
      <c r="PVP86" s="4"/>
      <c r="PVQ86" s="4"/>
      <c r="PVR86" s="4"/>
      <c r="PVS86" s="4"/>
      <c r="PVT86" s="4"/>
      <c r="PVU86" s="4"/>
      <c r="PVV86" s="4"/>
      <c r="PVW86" s="4"/>
      <c r="PVX86" s="4"/>
      <c r="PVY86" s="4"/>
      <c r="PVZ86" s="4"/>
      <c r="PWA86" s="4"/>
      <c r="PWB86" s="4"/>
      <c r="PWC86" s="4"/>
      <c r="PWD86" s="4"/>
      <c r="PWE86" s="4"/>
      <c r="PWF86" s="4"/>
      <c r="PWG86" s="4"/>
      <c r="PWH86" s="4"/>
      <c r="PWI86" s="4"/>
      <c r="PWJ86" s="4"/>
      <c r="PWK86" s="4"/>
      <c r="PWL86" s="4"/>
      <c r="PWM86" s="4"/>
      <c r="PWN86" s="4"/>
      <c r="PWO86" s="4"/>
      <c r="PWP86" s="4"/>
      <c r="PWQ86" s="4"/>
      <c r="PWR86" s="4"/>
      <c r="PWS86" s="4"/>
      <c r="PWT86" s="4"/>
      <c r="PWU86" s="4"/>
      <c r="PWV86" s="4"/>
      <c r="PWW86" s="4"/>
      <c r="PWX86" s="4"/>
      <c r="PWY86" s="4"/>
      <c r="PWZ86" s="4"/>
      <c r="PXA86" s="4"/>
      <c r="PXB86" s="4"/>
      <c r="PXC86" s="4"/>
      <c r="PXD86" s="4"/>
      <c r="PXE86" s="4"/>
      <c r="PXF86" s="4"/>
      <c r="PXG86" s="4"/>
      <c r="PXH86" s="4"/>
      <c r="PXI86" s="4"/>
      <c r="PXJ86" s="4"/>
      <c r="PXK86" s="4"/>
      <c r="PXL86" s="4"/>
      <c r="PXM86" s="4"/>
      <c r="PXN86" s="4"/>
      <c r="PXO86" s="4"/>
      <c r="PXP86" s="4"/>
      <c r="PXQ86" s="4"/>
      <c r="PXR86" s="4"/>
      <c r="PXS86" s="4"/>
      <c r="PXT86" s="4"/>
      <c r="PXU86" s="4"/>
      <c r="PXV86" s="4"/>
      <c r="PXW86" s="4"/>
      <c r="PXX86" s="4"/>
      <c r="PXY86" s="4"/>
      <c r="PXZ86" s="4"/>
      <c r="PYA86" s="4"/>
      <c r="PYB86" s="4"/>
      <c r="PYC86" s="4"/>
      <c r="PYD86" s="4"/>
      <c r="PYE86" s="4"/>
      <c r="PYF86" s="4"/>
      <c r="PYG86" s="4"/>
      <c r="PYH86" s="4"/>
      <c r="PYI86" s="4"/>
      <c r="PYJ86" s="4"/>
      <c r="PYK86" s="4"/>
      <c r="PYL86" s="4"/>
      <c r="PYM86" s="4"/>
      <c r="PYN86" s="4"/>
      <c r="PYO86" s="4"/>
      <c r="PYP86" s="4"/>
      <c r="PYQ86" s="4"/>
      <c r="PYR86" s="4"/>
      <c r="PYS86" s="4"/>
      <c r="PYT86" s="4"/>
      <c r="PYU86" s="4"/>
      <c r="PYV86" s="4"/>
      <c r="PYW86" s="4"/>
      <c r="PYX86" s="4"/>
      <c r="PYY86" s="4"/>
      <c r="PYZ86" s="4"/>
      <c r="PZA86" s="4"/>
      <c r="PZB86" s="4"/>
      <c r="PZC86" s="4"/>
      <c r="PZD86" s="4"/>
      <c r="PZE86" s="4"/>
      <c r="PZF86" s="4"/>
      <c r="PZG86" s="4"/>
      <c r="PZH86" s="4"/>
      <c r="PZI86" s="4"/>
      <c r="PZJ86" s="4"/>
      <c r="PZK86" s="4"/>
      <c r="PZL86" s="4"/>
      <c r="PZM86" s="4"/>
      <c r="PZN86" s="4"/>
      <c r="PZO86" s="4"/>
      <c r="PZP86" s="4"/>
      <c r="PZQ86" s="4"/>
      <c r="PZR86" s="4"/>
      <c r="PZS86" s="4"/>
      <c r="PZT86" s="4"/>
      <c r="PZU86" s="4"/>
      <c r="PZV86" s="4"/>
      <c r="PZW86" s="4"/>
      <c r="PZX86" s="4"/>
      <c r="PZY86" s="4"/>
      <c r="PZZ86" s="4"/>
      <c r="QAA86" s="4"/>
      <c r="QAB86" s="4"/>
      <c r="QAC86" s="4"/>
      <c r="QAD86" s="4"/>
      <c r="QAE86" s="4"/>
      <c r="QAF86" s="4"/>
      <c r="QAG86" s="4"/>
      <c r="QAH86" s="4"/>
      <c r="QAI86" s="4"/>
      <c r="QAJ86" s="4"/>
      <c r="QAK86" s="4"/>
      <c r="QAL86" s="4"/>
      <c r="QAM86" s="4"/>
      <c r="QAN86" s="4"/>
      <c r="QAO86" s="4"/>
      <c r="QAP86" s="4"/>
      <c r="QAQ86" s="4"/>
      <c r="QAR86" s="4"/>
      <c r="QAS86" s="4"/>
      <c r="QAT86" s="4"/>
      <c r="QAU86" s="4"/>
      <c r="QAV86" s="4"/>
      <c r="QAW86" s="4"/>
      <c r="QAX86" s="4"/>
      <c r="QAY86" s="4"/>
      <c r="QAZ86" s="4"/>
      <c r="QBA86" s="4"/>
      <c r="QBB86" s="4"/>
      <c r="QBC86" s="4"/>
      <c r="QBD86" s="4"/>
      <c r="QBE86" s="4"/>
      <c r="QBF86" s="4"/>
      <c r="QBG86" s="4"/>
      <c r="QBH86" s="4"/>
      <c r="QBI86" s="4"/>
      <c r="QBJ86" s="4"/>
      <c r="QBK86" s="4"/>
      <c r="QBL86" s="4"/>
      <c r="QBM86" s="4"/>
      <c r="QBN86" s="4"/>
      <c r="QBO86" s="4"/>
      <c r="QBP86" s="4"/>
      <c r="QBQ86" s="4"/>
      <c r="QBR86" s="4"/>
      <c r="QBS86" s="4"/>
      <c r="QBT86" s="4"/>
      <c r="QBU86" s="4"/>
      <c r="QBV86" s="4"/>
      <c r="QBW86" s="4"/>
      <c r="QBX86" s="4"/>
      <c r="QBY86" s="4"/>
      <c r="QBZ86" s="4"/>
      <c r="QCA86" s="4"/>
      <c r="QCB86" s="4"/>
      <c r="QCC86" s="4"/>
      <c r="QCD86" s="4"/>
      <c r="QCE86" s="4"/>
      <c r="QCF86" s="4"/>
      <c r="QCG86" s="4"/>
      <c r="QCH86" s="4"/>
      <c r="QCI86" s="4"/>
      <c r="QCJ86" s="4"/>
      <c r="QCK86" s="4"/>
      <c r="QCL86" s="4"/>
      <c r="QCM86" s="4"/>
      <c r="QCN86" s="4"/>
      <c r="QCO86" s="4"/>
      <c r="QCP86" s="4"/>
      <c r="QCQ86" s="4"/>
      <c r="QCR86" s="4"/>
      <c r="QCS86" s="4"/>
      <c r="QCT86" s="4"/>
      <c r="QCU86" s="4"/>
      <c r="QCV86" s="4"/>
      <c r="QCW86" s="4"/>
      <c r="QCX86" s="4"/>
      <c r="QCY86" s="4"/>
      <c r="QCZ86" s="4"/>
      <c r="QDA86" s="4"/>
      <c r="QDB86" s="4"/>
      <c r="QDC86" s="4"/>
      <c r="QDD86" s="4"/>
      <c r="QDE86" s="4"/>
      <c r="QDF86" s="4"/>
      <c r="QDG86" s="4"/>
      <c r="QDH86" s="4"/>
      <c r="QDI86" s="4"/>
      <c r="QDJ86" s="4"/>
      <c r="QDK86" s="4"/>
      <c r="QDL86" s="4"/>
      <c r="QDM86" s="4"/>
      <c r="QDN86" s="4"/>
      <c r="QDO86" s="4"/>
      <c r="QDP86" s="4"/>
      <c r="QDQ86" s="4"/>
      <c r="QDR86" s="4"/>
      <c r="QDS86" s="4"/>
      <c r="QDT86" s="4"/>
      <c r="QDU86" s="4"/>
      <c r="QDV86" s="4"/>
      <c r="QDW86" s="4"/>
      <c r="QDX86" s="4"/>
      <c r="QDY86" s="4"/>
      <c r="QDZ86" s="4"/>
      <c r="QEA86" s="4"/>
      <c r="QEB86" s="4"/>
      <c r="QEC86" s="4"/>
      <c r="QED86" s="4"/>
      <c r="QEE86" s="4"/>
      <c r="QEF86" s="4"/>
      <c r="QEG86" s="4"/>
      <c r="QEH86" s="4"/>
      <c r="QEI86" s="4"/>
      <c r="QEJ86" s="4"/>
      <c r="QEK86" s="4"/>
      <c r="QEL86" s="4"/>
      <c r="QEM86" s="4"/>
      <c r="QEN86" s="4"/>
      <c r="QEO86" s="4"/>
      <c r="QEP86" s="4"/>
      <c r="QEQ86" s="4"/>
      <c r="QER86" s="4"/>
      <c r="QES86" s="4"/>
      <c r="QET86" s="4"/>
      <c r="QEU86" s="4"/>
      <c r="QEV86" s="4"/>
      <c r="QEW86" s="4"/>
      <c r="QEX86" s="4"/>
      <c r="QEY86" s="4"/>
      <c r="QEZ86" s="4"/>
      <c r="QFA86" s="4"/>
      <c r="QFB86" s="4"/>
      <c r="QFC86" s="4"/>
      <c r="QFD86" s="4"/>
      <c r="QFE86" s="4"/>
      <c r="QFF86" s="4"/>
      <c r="QFG86" s="4"/>
      <c r="QFH86" s="4"/>
      <c r="QFI86" s="4"/>
      <c r="QFJ86" s="4"/>
      <c r="QFK86" s="4"/>
      <c r="QFL86" s="4"/>
      <c r="QFM86" s="4"/>
      <c r="QFN86" s="4"/>
      <c r="QFO86" s="4"/>
      <c r="QFP86" s="4"/>
      <c r="QFQ86" s="4"/>
      <c r="QFR86" s="4"/>
      <c r="QFS86" s="4"/>
      <c r="QFT86" s="4"/>
      <c r="QFU86" s="4"/>
      <c r="QFV86" s="4"/>
      <c r="QFW86" s="4"/>
      <c r="QFX86" s="4"/>
      <c r="QFY86" s="4"/>
      <c r="QFZ86" s="4"/>
      <c r="QGA86" s="4"/>
      <c r="QGB86" s="4"/>
      <c r="QGC86" s="4"/>
      <c r="QGD86" s="4"/>
      <c r="QGE86" s="4"/>
      <c r="QGF86" s="4"/>
      <c r="QGG86" s="4"/>
      <c r="QGH86" s="4"/>
      <c r="QGI86" s="4"/>
      <c r="QGJ86" s="4"/>
      <c r="QGK86" s="4"/>
      <c r="QGL86" s="4"/>
      <c r="QGM86" s="4"/>
      <c r="QGN86" s="4"/>
      <c r="QGO86" s="4"/>
      <c r="QGP86" s="4"/>
      <c r="QGQ86" s="4"/>
      <c r="QGR86" s="4"/>
      <c r="QGS86" s="4"/>
      <c r="QGT86" s="4"/>
      <c r="QGU86" s="4"/>
      <c r="QGV86" s="4"/>
      <c r="QGW86" s="4"/>
      <c r="QGX86" s="4"/>
      <c r="QGY86" s="4"/>
      <c r="QGZ86" s="4"/>
      <c r="QHA86" s="4"/>
      <c r="QHB86" s="4"/>
      <c r="QHC86" s="4"/>
      <c r="QHD86" s="4"/>
      <c r="QHE86" s="4"/>
      <c r="QHF86" s="4"/>
      <c r="QHG86" s="4"/>
      <c r="QHH86" s="4"/>
      <c r="QHI86" s="4"/>
      <c r="QHJ86" s="4"/>
      <c r="QHK86" s="4"/>
      <c r="QHL86" s="4"/>
      <c r="QHM86" s="4"/>
      <c r="QHN86" s="4"/>
      <c r="QHO86" s="4"/>
      <c r="QHP86" s="4"/>
      <c r="QHQ86" s="4"/>
      <c r="QHR86" s="4"/>
      <c r="QHS86" s="4"/>
      <c r="QHT86" s="4"/>
      <c r="QHU86" s="4"/>
      <c r="QHV86" s="4"/>
      <c r="QHW86" s="4"/>
      <c r="QHX86" s="4"/>
      <c r="QHY86" s="4"/>
      <c r="QHZ86" s="4"/>
      <c r="QIA86" s="4"/>
      <c r="QIB86" s="4"/>
      <c r="QIC86" s="4"/>
      <c r="QID86" s="4"/>
      <c r="QIE86" s="4"/>
      <c r="QIF86" s="4"/>
      <c r="QIG86" s="4"/>
      <c r="QIH86" s="4"/>
      <c r="QII86" s="4"/>
      <c r="QIJ86" s="4"/>
      <c r="QIK86" s="4"/>
      <c r="QIL86" s="4"/>
      <c r="QIM86" s="4"/>
      <c r="QIN86" s="4"/>
      <c r="QIO86" s="4"/>
      <c r="QIP86" s="4"/>
      <c r="QIQ86" s="4"/>
      <c r="QIR86" s="4"/>
      <c r="QIS86" s="4"/>
      <c r="QIT86" s="4"/>
      <c r="QIU86" s="4"/>
      <c r="QIV86" s="4"/>
      <c r="QIW86" s="4"/>
      <c r="QIX86" s="4"/>
      <c r="QIY86" s="4"/>
      <c r="QIZ86" s="4"/>
      <c r="QJA86" s="4"/>
      <c r="QJB86" s="4"/>
      <c r="QJC86" s="4"/>
      <c r="QJD86" s="4"/>
      <c r="QJE86" s="4"/>
      <c r="QJF86" s="4"/>
      <c r="QJG86" s="4"/>
      <c r="QJH86" s="4"/>
      <c r="QJI86" s="4"/>
      <c r="QJJ86" s="4"/>
      <c r="QJK86" s="4"/>
      <c r="QJL86" s="4"/>
      <c r="QJM86" s="4"/>
      <c r="QJN86" s="4"/>
      <c r="QJO86" s="4"/>
      <c r="QJP86" s="4"/>
      <c r="QJQ86" s="4"/>
      <c r="QJR86" s="4"/>
      <c r="QJS86" s="4"/>
      <c r="QJT86" s="4"/>
      <c r="QJU86" s="4"/>
      <c r="QJV86" s="4"/>
      <c r="QJW86" s="4"/>
      <c r="QJX86" s="4"/>
      <c r="QJY86" s="4"/>
      <c r="QJZ86" s="4"/>
      <c r="QKA86" s="4"/>
      <c r="QKB86" s="4"/>
      <c r="QKC86" s="4"/>
      <c r="QKD86" s="4"/>
      <c r="QKE86" s="4"/>
      <c r="QKF86" s="4"/>
      <c r="QKG86" s="4"/>
      <c r="QKH86" s="4"/>
      <c r="QKI86" s="4"/>
      <c r="QKJ86" s="4"/>
      <c r="QKK86" s="4"/>
      <c r="QKL86" s="4"/>
      <c r="QKM86" s="4"/>
      <c r="QKN86" s="4"/>
      <c r="QKO86" s="4"/>
      <c r="QKP86" s="4"/>
      <c r="QKQ86" s="4"/>
      <c r="QKR86" s="4"/>
      <c r="QKS86" s="4"/>
      <c r="QKT86" s="4"/>
      <c r="QKU86" s="4"/>
      <c r="QKV86" s="4"/>
      <c r="QKW86" s="4"/>
      <c r="QKX86" s="4"/>
      <c r="QKY86" s="4"/>
      <c r="QKZ86" s="4"/>
      <c r="QLA86" s="4"/>
      <c r="QLB86" s="4"/>
      <c r="QLC86" s="4"/>
      <c r="QLD86" s="4"/>
      <c r="QLE86" s="4"/>
      <c r="QLF86" s="4"/>
      <c r="QLG86" s="4"/>
      <c r="QLH86" s="4"/>
      <c r="QLI86" s="4"/>
      <c r="QLJ86" s="4"/>
      <c r="QLK86" s="4"/>
      <c r="QLL86" s="4"/>
      <c r="QLM86" s="4"/>
      <c r="QLN86" s="4"/>
      <c r="QLO86" s="4"/>
      <c r="QLP86" s="4"/>
      <c r="QLQ86" s="4"/>
      <c r="QLR86" s="4"/>
      <c r="QLS86" s="4"/>
      <c r="QLT86" s="4"/>
      <c r="QLU86" s="4"/>
      <c r="QLV86" s="4"/>
      <c r="QLW86" s="4"/>
      <c r="QLX86" s="4"/>
      <c r="QLY86" s="4"/>
      <c r="QLZ86" s="4"/>
      <c r="QMA86" s="4"/>
      <c r="QMB86" s="4"/>
      <c r="QMC86" s="4"/>
      <c r="QMD86" s="4"/>
      <c r="QME86" s="4"/>
      <c r="QMF86" s="4"/>
      <c r="QMG86" s="4"/>
      <c r="QMH86" s="4"/>
      <c r="QMI86" s="4"/>
      <c r="QMJ86" s="4"/>
      <c r="QMK86" s="4"/>
      <c r="QML86" s="4"/>
      <c r="QMM86" s="4"/>
      <c r="QMN86" s="4"/>
      <c r="QMO86" s="4"/>
      <c r="QMP86" s="4"/>
      <c r="QMQ86" s="4"/>
      <c r="QMR86" s="4"/>
      <c r="QMS86" s="4"/>
      <c r="QMT86" s="4"/>
      <c r="QMU86" s="4"/>
      <c r="QMV86" s="4"/>
      <c r="QMW86" s="4"/>
      <c r="QMX86" s="4"/>
      <c r="QMY86" s="4"/>
      <c r="QMZ86" s="4"/>
      <c r="QNA86" s="4"/>
      <c r="QNB86" s="4"/>
      <c r="QNC86" s="4"/>
      <c r="QND86" s="4"/>
      <c r="QNE86" s="4"/>
      <c r="QNF86" s="4"/>
      <c r="QNG86" s="4"/>
      <c r="QNH86" s="4"/>
      <c r="QNI86" s="4"/>
      <c r="QNJ86" s="4"/>
      <c r="QNK86" s="4"/>
      <c r="QNL86" s="4"/>
      <c r="QNM86" s="4"/>
      <c r="QNN86" s="4"/>
      <c r="QNO86" s="4"/>
      <c r="QNP86" s="4"/>
      <c r="QNQ86" s="4"/>
      <c r="QNR86" s="4"/>
      <c r="QNS86" s="4"/>
      <c r="QNT86" s="4"/>
      <c r="QNU86" s="4"/>
      <c r="QNV86" s="4"/>
      <c r="QNW86" s="4"/>
      <c r="QNX86" s="4"/>
      <c r="QNY86" s="4"/>
      <c r="QNZ86" s="4"/>
      <c r="QOA86" s="4"/>
      <c r="QOB86" s="4"/>
      <c r="QOC86" s="4"/>
      <c r="QOD86" s="4"/>
      <c r="QOE86" s="4"/>
      <c r="QOF86" s="4"/>
      <c r="QOG86" s="4"/>
      <c r="QOH86" s="4"/>
      <c r="QOI86" s="4"/>
      <c r="QOJ86" s="4"/>
      <c r="QOK86" s="4"/>
      <c r="QOL86" s="4"/>
      <c r="QOM86" s="4"/>
      <c r="QON86" s="4"/>
      <c r="QOO86" s="4"/>
      <c r="QOP86" s="4"/>
      <c r="QOQ86" s="4"/>
      <c r="QOR86" s="4"/>
      <c r="QOS86" s="4"/>
      <c r="QOT86" s="4"/>
      <c r="QOU86" s="4"/>
      <c r="QOV86" s="4"/>
      <c r="QOW86" s="4"/>
      <c r="QOX86" s="4"/>
      <c r="QOY86" s="4"/>
      <c r="QOZ86" s="4"/>
      <c r="QPA86" s="4"/>
      <c r="QPB86" s="4"/>
      <c r="QPC86" s="4"/>
      <c r="QPD86" s="4"/>
      <c r="QPE86" s="4"/>
      <c r="QPF86" s="4"/>
      <c r="QPG86" s="4"/>
      <c r="QPH86" s="4"/>
      <c r="QPI86" s="4"/>
      <c r="QPJ86" s="4"/>
      <c r="QPK86" s="4"/>
      <c r="QPL86" s="4"/>
      <c r="QPM86" s="4"/>
      <c r="QPN86" s="4"/>
      <c r="QPO86" s="4"/>
      <c r="QPP86" s="4"/>
      <c r="QPQ86" s="4"/>
      <c r="QPR86" s="4"/>
      <c r="QPS86" s="4"/>
      <c r="QPT86" s="4"/>
      <c r="QPU86" s="4"/>
      <c r="QPV86" s="4"/>
      <c r="QPW86" s="4"/>
      <c r="QPX86" s="4"/>
      <c r="QPY86" s="4"/>
      <c r="QPZ86" s="4"/>
      <c r="QQA86" s="4"/>
      <c r="QQB86" s="4"/>
      <c r="QQC86" s="4"/>
      <c r="QQD86" s="4"/>
      <c r="QQE86" s="4"/>
      <c r="QQF86" s="4"/>
      <c r="QQG86" s="4"/>
      <c r="QQH86" s="4"/>
      <c r="QQI86" s="4"/>
      <c r="QQJ86" s="4"/>
      <c r="QQK86" s="4"/>
      <c r="QQL86" s="4"/>
      <c r="QQM86" s="4"/>
      <c r="QQN86" s="4"/>
      <c r="QQO86" s="4"/>
      <c r="QQP86" s="4"/>
      <c r="QQQ86" s="4"/>
      <c r="QQR86" s="4"/>
      <c r="QQS86" s="4"/>
      <c r="QQT86" s="4"/>
      <c r="QQU86" s="4"/>
      <c r="QQV86" s="4"/>
      <c r="QQW86" s="4"/>
      <c r="QQX86" s="4"/>
      <c r="QQY86" s="4"/>
      <c r="QQZ86" s="4"/>
      <c r="QRA86" s="4"/>
      <c r="QRB86" s="4"/>
      <c r="QRC86" s="4"/>
      <c r="QRD86" s="4"/>
      <c r="QRE86" s="4"/>
      <c r="QRF86" s="4"/>
      <c r="QRG86" s="4"/>
      <c r="QRH86" s="4"/>
      <c r="QRI86" s="4"/>
      <c r="QRJ86" s="4"/>
      <c r="QRK86" s="4"/>
      <c r="QRL86" s="4"/>
      <c r="QRM86" s="4"/>
      <c r="QRN86" s="4"/>
      <c r="QRO86" s="4"/>
      <c r="QRP86" s="4"/>
      <c r="QRQ86" s="4"/>
      <c r="QRR86" s="4"/>
      <c r="QRS86" s="4"/>
      <c r="QRT86" s="4"/>
      <c r="QRU86" s="4"/>
      <c r="QRV86" s="4"/>
      <c r="QRW86" s="4"/>
      <c r="QRX86" s="4"/>
      <c r="QRY86" s="4"/>
      <c r="QRZ86" s="4"/>
      <c r="QSA86" s="4"/>
      <c r="QSB86" s="4"/>
      <c r="QSC86" s="4"/>
      <c r="QSD86" s="4"/>
      <c r="QSE86" s="4"/>
      <c r="QSF86" s="4"/>
      <c r="QSG86" s="4"/>
      <c r="QSH86" s="4"/>
      <c r="QSI86" s="4"/>
      <c r="QSJ86" s="4"/>
      <c r="QSK86" s="4"/>
      <c r="QSL86" s="4"/>
      <c r="QSM86" s="4"/>
      <c r="QSN86" s="4"/>
      <c r="QSO86" s="4"/>
      <c r="QSP86" s="4"/>
      <c r="QSQ86" s="4"/>
      <c r="QSR86" s="4"/>
      <c r="QSS86" s="4"/>
      <c r="QST86" s="4"/>
      <c r="QSU86" s="4"/>
      <c r="QSV86" s="4"/>
      <c r="QSW86" s="4"/>
      <c r="QSX86" s="4"/>
      <c r="QSY86" s="4"/>
      <c r="QSZ86" s="4"/>
      <c r="QTA86" s="4"/>
      <c r="QTB86" s="4"/>
      <c r="QTC86" s="4"/>
      <c r="QTD86" s="4"/>
      <c r="QTE86" s="4"/>
      <c r="QTF86" s="4"/>
      <c r="QTG86" s="4"/>
      <c r="QTH86" s="4"/>
      <c r="QTI86" s="4"/>
      <c r="QTJ86" s="4"/>
      <c r="QTK86" s="4"/>
      <c r="QTL86" s="4"/>
      <c r="QTM86" s="4"/>
      <c r="QTN86" s="4"/>
      <c r="QTO86" s="4"/>
      <c r="QTP86" s="4"/>
      <c r="QTQ86" s="4"/>
      <c r="QTR86" s="4"/>
      <c r="QTS86" s="4"/>
      <c r="QTT86" s="4"/>
      <c r="QTU86" s="4"/>
      <c r="QTV86" s="4"/>
      <c r="QTW86" s="4"/>
      <c r="QTX86" s="4"/>
      <c r="QTY86" s="4"/>
      <c r="QTZ86" s="4"/>
      <c r="QUA86" s="4"/>
      <c r="QUB86" s="4"/>
      <c r="QUC86" s="4"/>
      <c r="QUD86" s="4"/>
      <c r="QUE86" s="4"/>
      <c r="QUF86" s="4"/>
      <c r="QUG86" s="4"/>
      <c r="QUH86" s="4"/>
      <c r="QUI86" s="4"/>
      <c r="QUJ86" s="4"/>
      <c r="QUK86" s="4"/>
      <c r="QUL86" s="4"/>
      <c r="QUM86" s="4"/>
      <c r="QUN86" s="4"/>
      <c r="QUO86" s="4"/>
      <c r="QUP86" s="4"/>
      <c r="QUQ86" s="4"/>
      <c r="QUR86" s="4"/>
      <c r="QUS86" s="4"/>
      <c r="QUT86" s="4"/>
      <c r="QUU86" s="4"/>
      <c r="QUV86" s="4"/>
      <c r="QUW86" s="4"/>
      <c r="QUX86" s="4"/>
      <c r="QUY86" s="4"/>
      <c r="QUZ86" s="4"/>
      <c r="QVA86" s="4"/>
      <c r="QVB86" s="4"/>
      <c r="QVC86" s="4"/>
      <c r="QVD86" s="4"/>
      <c r="QVE86" s="4"/>
      <c r="QVF86" s="4"/>
      <c r="QVG86" s="4"/>
      <c r="QVH86" s="4"/>
      <c r="QVI86" s="4"/>
      <c r="QVJ86" s="4"/>
      <c r="QVK86" s="4"/>
      <c r="QVL86" s="4"/>
      <c r="QVM86" s="4"/>
      <c r="QVN86" s="4"/>
      <c r="QVO86" s="4"/>
      <c r="QVP86" s="4"/>
      <c r="QVQ86" s="4"/>
      <c r="QVR86" s="4"/>
      <c r="QVS86" s="4"/>
      <c r="QVT86" s="4"/>
      <c r="QVU86" s="4"/>
      <c r="QVV86" s="4"/>
      <c r="QVW86" s="4"/>
      <c r="QVX86" s="4"/>
      <c r="QVY86" s="4"/>
      <c r="QVZ86" s="4"/>
      <c r="QWA86" s="4"/>
      <c r="QWB86" s="4"/>
      <c r="QWC86" s="4"/>
      <c r="QWD86" s="4"/>
      <c r="QWE86" s="4"/>
      <c r="QWF86" s="4"/>
      <c r="QWG86" s="4"/>
      <c r="QWH86" s="4"/>
      <c r="QWI86" s="4"/>
      <c r="QWJ86" s="4"/>
      <c r="QWK86" s="4"/>
      <c r="QWL86" s="4"/>
      <c r="QWM86" s="4"/>
      <c r="QWN86" s="4"/>
      <c r="QWO86" s="4"/>
      <c r="QWP86" s="4"/>
      <c r="QWQ86" s="4"/>
      <c r="QWR86" s="4"/>
      <c r="QWS86" s="4"/>
      <c r="QWT86" s="4"/>
      <c r="QWU86" s="4"/>
      <c r="QWV86" s="4"/>
      <c r="QWW86" s="4"/>
      <c r="QWX86" s="4"/>
      <c r="QWY86" s="4"/>
      <c r="QWZ86" s="4"/>
      <c r="QXA86" s="4"/>
      <c r="QXB86" s="4"/>
      <c r="QXC86" s="4"/>
      <c r="QXD86" s="4"/>
      <c r="QXE86" s="4"/>
      <c r="QXF86" s="4"/>
      <c r="QXG86" s="4"/>
      <c r="QXH86" s="4"/>
      <c r="QXI86" s="4"/>
      <c r="QXJ86" s="4"/>
      <c r="QXK86" s="4"/>
      <c r="QXL86" s="4"/>
      <c r="QXM86" s="4"/>
      <c r="QXN86" s="4"/>
      <c r="QXO86" s="4"/>
      <c r="QXP86" s="4"/>
      <c r="QXQ86" s="4"/>
      <c r="QXR86" s="4"/>
      <c r="QXS86" s="4"/>
      <c r="QXT86" s="4"/>
      <c r="QXU86" s="4"/>
      <c r="QXV86" s="4"/>
      <c r="QXW86" s="4"/>
      <c r="QXX86" s="4"/>
      <c r="QXY86" s="4"/>
      <c r="QXZ86" s="4"/>
      <c r="QYA86" s="4"/>
      <c r="QYB86" s="4"/>
      <c r="QYC86" s="4"/>
      <c r="QYD86" s="4"/>
      <c r="QYE86" s="4"/>
      <c r="QYF86" s="4"/>
      <c r="QYG86" s="4"/>
      <c r="QYH86" s="4"/>
      <c r="QYI86" s="4"/>
      <c r="QYJ86" s="4"/>
      <c r="QYK86" s="4"/>
      <c r="QYL86" s="4"/>
      <c r="QYM86" s="4"/>
      <c r="QYN86" s="4"/>
      <c r="QYO86" s="4"/>
      <c r="QYP86" s="4"/>
      <c r="QYQ86" s="4"/>
      <c r="QYR86" s="4"/>
      <c r="QYS86" s="4"/>
      <c r="QYT86" s="4"/>
      <c r="QYU86" s="4"/>
      <c r="QYV86" s="4"/>
      <c r="QYW86" s="4"/>
      <c r="QYX86" s="4"/>
      <c r="QYY86" s="4"/>
      <c r="QYZ86" s="4"/>
      <c r="QZA86" s="4"/>
      <c r="QZB86" s="4"/>
      <c r="QZC86" s="4"/>
      <c r="QZD86" s="4"/>
      <c r="QZE86" s="4"/>
      <c r="QZF86" s="4"/>
      <c r="QZG86" s="4"/>
      <c r="QZH86" s="4"/>
      <c r="QZI86" s="4"/>
      <c r="QZJ86" s="4"/>
      <c r="QZK86" s="4"/>
      <c r="QZL86" s="4"/>
      <c r="QZM86" s="4"/>
      <c r="QZN86" s="4"/>
      <c r="QZO86" s="4"/>
      <c r="QZP86" s="4"/>
      <c r="QZQ86" s="4"/>
      <c r="QZR86" s="4"/>
      <c r="QZS86" s="4"/>
      <c r="QZT86" s="4"/>
      <c r="QZU86" s="4"/>
      <c r="QZV86" s="4"/>
      <c r="QZW86" s="4"/>
      <c r="QZX86" s="4"/>
      <c r="QZY86" s="4"/>
      <c r="QZZ86" s="4"/>
      <c r="RAA86" s="4"/>
      <c r="RAB86" s="4"/>
      <c r="RAC86" s="4"/>
      <c r="RAD86" s="4"/>
      <c r="RAE86" s="4"/>
      <c r="RAF86" s="4"/>
      <c r="RAG86" s="4"/>
      <c r="RAH86" s="4"/>
      <c r="RAI86" s="4"/>
      <c r="RAJ86" s="4"/>
      <c r="RAK86" s="4"/>
      <c r="RAL86" s="4"/>
      <c r="RAM86" s="4"/>
      <c r="RAN86" s="4"/>
      <c r="RAO86" s="4"/>
      <c r="RAP86" s="4"/>
      <c r="RAQ86" s="4"/>
      <c r="RAR86" s="4"/>
      <c r="RAS86" s="4"/>
      <c r="RAT86" s="4"/>
      <c r="RAU86" s="4"/>
      <c r="RAV86" s="4"/>
      <c r="RAW86" s="4"/>
      <c r="RAX86" s="4"/>
      <c r="RAY86" s="4"/>
      <c r="RAZ86" s="4"/>
      <c r="RBA86" s="4"/>
      <c r="RBB86" s="4"/>
      <c r="RBC86" s="4"/>
      <c r="RBD86" s="4"/>
      <c r="RBE86" s="4"/>
      <c r="RBF86" s="4"/>
      <c r="RBG86" s="4"/>
      <c r="RBH86" s="4"/>
      <c r="RBI86" s="4"/>
      <c r="RBJ86" s="4"/>
      <c r="RBK86" s="4"/>
      <c r="RBL86" s="4"/>
      <c r="RBM86" s="4"/>
      <c r="RBN86" s="4"/>
      <c r="RBO86" s="4"/>
      <c r="RBP86" s="4"/>
      <c r="RBQ86" s="4"/>
      <c r="RBR86" s="4"/>
      <c r="RBS86" s="4"/>
      <c r="RBT86" s="4"/>
      <c r="RBU86" s="4"/>
      <c r="RBV86" s="4"/>
      <c r="RBW86" s="4"/>
      <c r="RBX86" s="4"/>
      <c r="RBY86" s="4"/>
      <c r="RBZ86" s="4"/>
      <c r="RCA86" s="4"/>
      <c r="RCB86" s="4"/>
      <c r="RCC86" s="4"/>
      <c r="RCD86" s="4"/>
      <c r="RCE86" s="4"/>
      <c r="RCF86" s="4"/>
      <c r="RCG86" s="4"/>
      <c r="RCH86" s="4"/>
      <c r="RCI86" s="4"/>
      <c r="RCJ86" s="4"/>
      <c r="RCK86" s="4"/>
      <c r="RCL86" s="4"/>
      <c r="RCM86" s="4"/>
      <c r="RCN86" s="4"/>
      <c r="RCO86" s="4"/>
      <c r="RCP86" s="4"/>
      <c r="RCQ86" s="4"/>
      <c r="RCR86" s="4"/>
      <c r="RCS86" s="4"/>
      <c r="RCT86" s="4"/>
      <c r="RCU86" s="4"/>
      <c r="RCV86" s="4"/>
      <c r="RCW86" s="4"/>
      <c r="RCX86" s="4"/>
      <c r="RCY86" s="4"/>
      <c r="RCZ86" s="4"/>
      <c r="RDA86" s="4"/>
      <c r="RDB86" s="4"/>
      <c r="RDC86" s="4"/>
      <c r="RDD86" s="4"/>
      <c r="RDE86" s="4"/>
      <c r="RDF86" s="4"/>
      <c r="RDG86" s="4"/>
      <c r="RDH86" s="4"/>
      <c r="RDI86" s="4"/>
      <c r="RDJ86" s="4"/>
      <c r="RDK86" s="4"/>
      <c r="RDL86" s="4"/>
      <c r="RDM86" s="4"/>
      <c r="RDN86" s="4"/>
      <c r="RDO86" s="4"/>
      <c r="RDP86" s="4"/>
      <c r="RDQ86" s="4"/>
      <c r="RDR86" s="4"/>
      <c r="RDS86" s="4"/>
      <c r="RDT86" s="4"/>
      <c r="RDU86" s="4"/>
      <c r="RDV86" s="4"/>
      <c r="RDW86" s="4"/>
      <c r="RDX86" s="4"/>
      <c r="RDY86" s="4"/>
      <c r="RDZ86" s="4"/>
      <c r="REA86" s="4"/>
      <c r="REB86" s="4"/>
      <c r="REC86" s="4"/>
      <c r="RED86" s="4"/>
      <c r="REE86" s="4"/>
      <c r="REF86" s="4"/>
      <c r="REG86" s="4"/>
      <c r="REH86" s="4"/>
      <c r="REI86" s="4"/>
      <c r="REJ86" s="4"/>
      <c r="REK86" s="4"/>
      <c r="REL86" s="4"/>
      <c r="REM86" s="4"/>
      <c r="REN86" s="4"/>
      <c r="REO86" s="4"/>
      <c r="REP86" s="4"/>
      <c r="REQ86" s="4"/>
      <c r="RER86" s="4"/>
      <c r="RES86" s="4"/>
      <c r="RET86" s="4"/>
      <c r="REU86" s="4"/>
      <c r="REV86" s="4"/>
      <c r="REW86" s="4"/>
      <c r="REX86" s="4"/>
      <c r="REY86" s="4"/>
      <c r="REZ86" s="4"/>
      <c r="RFA86" s="4"/>
      <c r="RFB86" s="4"/>
      <c r="RFC86" s="4"/>
      <c r="RFD86" s="4"/>
      <c r="RFE86" s="4"/>
      <c r="RFF86" s="4"/>
      <c r="RFG86" s="4"/>
      <c r="RFH86" s="4"/>
      <c r="RFI86" s="4"/>
      <c r="RFJ86" s="4"/>
      <c r="RFK86" s="4"/>
      <c r="RFL86" s="4"/>
      <c r="RFM86" s="4"/>
      <c r="RFN86" s="4"/>
      <c r="RFO86" s="4"/>
      <c r="RFP86" s="4"/>
      <c r="RFQ86" s="4"/>
      <c r="RFR86" s="4"/>
      <c r="RFS86" s="4"/>
      <c r="RFT86" s="4"/>
      <c r="RFU86" s="4"/>
      <c r="RFV86" s="4"/>
      <c r="RFW86" s="4"/>
      <c r="RFX86" s="4"/>
      <c r="RFY86" s="4"/>
      <c r="RFZ86" s="4"/>
      <c r="RGA86" s="4"/>
      <c r="RGB86" s="4"/>
      <c r="RGC86" s="4"/>
      <c r="RGD86" s="4"/>
      <c r="RGE86" s="4"/>
      <c r="RGF86" s="4"/>
      <c r="RGG86" s="4"/>
      <c r="RGH86" s="4"/>
      <c r="RGI86" s="4"/>
      <c r="RGJ86" s="4"/>
      <c r="RGK86" s="4"/>
      <c r="RGL86" s="4"/>
      <c r="RGM86" s="4"/>
      <c r="RGN86" s="4"/>
      <c r="RGO86" s="4"/>
      <c r="RGP86" s="4"/>
      <c r="RGQ86" s="4"/>
      <c r="RGR86" s="4"/>
      <c r="RGS86" s="4"/>
      <c r="RGT86" s="4"/>
      <c r="RGU86" s="4"/>
      <c r="RGV86" s="4"/>
      <c r="RGW86" s="4"/>
      <c r="RGX86" s="4"/>
      <c r="RGY86" s="4"/>
      <c r="RGZ86" s="4"/>
      <c r="RHA86" s="4"/>
      <c r="RHB86" s="4"/>
      <c r="RHC86" s="4"/>
      <c r="RHD86" s="4"/>
      <c r="RHE86" s="4"/>
      <c r="RHF86" s="4"/>
      <c r="RHG86" s="4"/>
      <c r="RHH86" s="4"/>
      <c r="RHI86" s="4"/>
      <c r="RHJ86" s="4"/>
      <c r="RHK86" s="4"/>
      <c r="RHL86" s="4"/>
      <c r="RHM86" s="4"/>
      <c r="RHN86" s="4"/>
      <c r="RHO86" s="4"/>
      <c r="RHP86" s="4"/>
      <c r="RHQ86" s="4"/>
      <c r="RHR86" s="4"/>
      <c r="RHS86" s="4"/>
      <c r="RHT86" s="4"/>
      <c r="RHU86" s="4"/>
      <c r="RHV86" s="4"/>
      <c r="RHW86" s="4"/>
      <c r="RHX86" s="4"/>
      <c r="RHY86" s="4"/>
      <c r="RHZ86" s="4"/>
      <c r="RIA86" s="4"/>
      <c r="RIB86" s="4"/>
      <c r="RIC86" s="4"/>
      <c r="RID86" s="4"/>
      <c r="RIE86" s="4"/>
      <c r="RIF86" s="4"/>
      <c r="RIG86" s="4"/>
      <c r="RIH86" s="4"/>
      <c r="RII86" s="4"/>
      <c r="RIJ86" s="4"/>
      <c r="RIK86" s="4"/>
      <c r="RIL86" s="4"/>
      <c r="RIM86" s="4"/>
      <c r="RIN86" s="4"/>
      <c r="RIO86" s="4"/>
      <c r="RIP86" s="4"/>
      <c r="RIQ86" s="4"/>
      <c r="RIR86" s="4"/>
      <c r="RIS86" s="4"/>
      <c r="RIT86" s="4"/>
      <c r="RIU86" s="4"/>
      <c r="RIV86" s="4"/>
      <c r="RIW86" s="4"/>
      <c r="RIX86" s="4"/>
      <c r="RIY86" s="4"/>
      <c r="RIZ86" s="4"/>
      <c r="RJA86" s="4"/>
      <c r="RJB86" s="4"/>
      <c r="RJC86" s="4"/>
      <c r="RJD86" s="4"/>
      <c r="RJE86" s="4"/>
      <c r="RJF86" s="4"/>
      <c r="RJG86" s="4"/>
      <c r="RJH86" s="4"/>
      <c r="RJI86" s="4"/>
      <c r="RJJ86" s="4"/>
      <c r="RJK86" s="4"/>
      <c r="RJL86" s="4"/>
      <c r="RJM86" s="4"/>
      <c r="RJN86" s="4"/>
      <c r="RJO86" s="4"/>
      <c r="RJP86" s="4"/>
      <c r="RJQ86" s="4"/>
      <c r="RJR86" s="4"/>
      <c r="RJS86" s="4"/>
      <c r="RJT86" s="4"/>
      <c r="RJU86" s="4"/>
      <c r="RJV86" s="4"/>
      <c r="RJW86" s="4"/>
      <c r="RJX86" s="4"/>
      <c r="RJY86" s="4"/>
      <c r="RJZ86" s="4"/>
      <c r="RKA86" s="4"/>
      <c r="RKB86" s="4"/>
      <c r="RKC86" s="4"/>
      <c r="RKD86" s="4"/>
      <c r="RKE86" s="4"/>
      <c r="RKF86" s="4"/>
      <c r="RKG86" s="4"/>
      <c r="RKH86" s="4"/>
      <c r="RKI86" s="4"/>
      <c r="RKJ86" s="4"/>
      <c r="RKK86" s="4"/>
      <c r="RKL86" s="4"/>
      <c r="RKM86" s="4"/>
      <c r="RKN86" s="4"/>
      <c r="RKO86" s="4"/>
      <c r="RKP86" s="4"/>
      <c r="RKQ86" s="4"/>
      <c r="RKR86" s="4"/>
      <c r="RKS86" s="4"/>
      <c r="RKT86" s="4"/>
      <c r="RKU86" s="4"/>
      <c r="RKV86" s="4"/>
      <c r="RKW86" s="4"/>
      <c r="RKX86" s="4"/>
      <c r="RKY86" s="4"/>
      <c r="RKZ86" s="4"/>
      <c r="RLA86" s="4"/>
      <c r="RLB86" s="4"/>
      <c r="RLC86" s="4"/>
      <c r="RLD86" s="4"/>
      <c r="RLE86" s="4"/>
      <c r="RLF86" s="4"/>
      <c r="RLG86" s="4"/>
      <c r="RLH86" s="4"/>
      <c r="RLI86" s="4"/>
      <c r="RLJ86" s="4"/>
      <c r="RLK86" s="4"/>
      <c r="RLL86" s="4"/>
      <c r="RLM86" s="4"/>
      <c r="RLN86" s="4"/>
      <c r="RLO86" s="4"/>
      <c r="RLP86" s="4"/>
      <c r="RLQ86" s="4"/>
      <c r="RLR86" s="4"/>
      <c r="RLS86" s="4"/>
      <c r="RLT86" s="4"/>
      <c r="RLU86" s="4"/>
      <c r="RLV86" s="4"/>
      <c r="RLW86" s="4"/>
      <c r="RLX86" s="4"/>
      <c r="RLY86" s="4"/>
      <c r="RLZ86" s="4"/>
      <c r="RMA86" s="4"/>
      <c r="RMB86" s="4"/>
      <c r="RMC86" s="4"/>
      <c r="RMD86" s="4"/>
      <c r="RME86" s="4"/>
      <c r="RMF86" s="4"/>
      <c r="RMG86" s="4"/>
      <c r="RMH86" s="4"/>
      <c r="RMI86" s="4"/>
      <c r="RMJ86" s="4"/>
      <c r="RMK86" s="4"/>
      <c r="RML86" s="4"/>
      <c r="RMM86" s="4"/>
      <c r="RMN86" s="4"/>
      <c r="RMO86" s="4"/>
      <c r="RMP86" s="4"/>
      <c r="RMQ86" s="4"/>
      <c r="RMR86" s="4"/>
      <c r="RMS86" s="4"/>
      <c r="RMT86" s="4"/>
      <c r="RMU86" s="4"/>
      <c r="RMV86" s="4"/>
      <c r="RMW86" s="4"/>
      <c r="RMX86" s="4"/>
      <c r="RMY86" s="4"/>
      <c r="RMZ86" s="4"/>
      <c r="RNA86" s="4"/>
      <c r="RNB86" s="4"/>
      <c r="RNC86" s="4"/>
      <c r="RND86" s="4"/>
      <c r="RNE86" s="4"/>
      <c r="RNF86" s="4"/>
      <c r="RNG86" s="4"/>
      <c r="RNH86" s="4"/>
      <c r="RNI86" s="4"/>
      <c r="RNJ86" s="4"/>
      <c r="RNK86" s="4"/>
      <c r="RNL86" s="4"/>
      <c r="RNM86" s="4"/>
      <c r="RNN86" s="4"/>
      <c r="RNO86" s="4"/>
      <c r="RNP86" s="4"/>
      <c r="RNQ86" s="4"/>
      <c r="RNR86" s="4"/>
      <c r="RNS86" s="4"/>
      <c r="RNT86" s="4"/>
      <c r="RNU86" s="4"/>
      <c r="RNV86" s="4"/>
      <c r="RNW86" s="4"/>
      <c r="RNX86" s="4"/>
      <c r="RNY86" s="4"/>
      <c r="RNZ86" s="4"/>
      <c r="ROA86" s="4"/>
      <c r="ROB86" s="4"/>
      <c r="ROC86" s="4"/>
      <c r="ROD86" s="4"/>
      <c r="ROE86" s="4"/>
      <c r="ROF86" s="4"/>
      <c r="ROG86" s="4"/>
      <c r="ROH86" s="4"/>
      <c r="ROI86" s="4"/>
      <c r="ROJ86" s="4"/>
      <c r="ROK86" s="4"/>
      <c r="ROL86" s="4"/>
      <c r="ROM86" s="4"/>
      <c r="RON86" s="4"/>
      <c r="ROO86" s="4"/>
      <c r="ROP86" s="4"/>
      <c r="ROQ86" s="4"/>
      <c r="ROR86" s="4"/>
      <c r="ROS86" s="4"/>
      <c r="ROT86" s="4"/>
      <c r="ROU86" s="4"/>
      <c r="ROV86" s="4"/>
      <c r="ROW86" s="4"/>
      <c r="ROX86" s="4"/>
      <c r="ROY86" s="4"/>
      <c r="ROZ86" s="4"/>
      <c r="RPA86" s="4"/>
      <c r="RPB86" s="4"/>
      <c r="RPC86" s="4"/>
      <c r="RPD86" s="4"/>
      <c r="RPE86" s="4"/>
      <c r="RPF86" s="4"/>
      <c r="RPG86" s="4"/>
      <c r="RPH86" s="4"/>
      <c r="RPI86" s="4"/>
      <c r="RPJ86" s="4"/>
      <c r="RPK86" s="4"/>
      <c r="RPL86" s="4"/>
      <c r="RPM86" s="4"/>
      <c r="RPN86" s="4"/>
      <c r="RPO86" s="4"/>
      <c r="RPP86" s="4"/>
      <c r="RPQ86" s="4"/>
      <c r="RPR86" s="4"/>
      <c r="RPS86" s="4"/>
      <c r="RPT86" s="4"/>
      <c r="RPU86" s="4"/>
      <c r="RPV86" s="4"/>
      <c r="RPW86" s="4"/>
      <c r="RPX86" s="4"/>
      <c r="RPY86" s="4"/>
      <c r="RPZ86" s="4"/>
      <c r="RQA86" s="4"/>
      <c r="RQB86" s="4"/>
      <c r="RQC86" s="4"/>
      <c r="RQD86" s="4"/>
      <c r="RQE86" s="4"/>
      <c r="RQF86" s="4"/>
      <c r="RQG86" s="4"/>
      <c r="RQH86" s="4"/>
      <c r="RQI86" s="4"/>
      <c r="RQJ86" s="4"/>
      <c r="RQK86" s="4"/>
      <c r="RQL86" s="4"/>
      <c r="RQM86" s="4"/>
      <c r="RQN86" s="4"/>
      <c r="RQO86" s="4"/>
      <c r="RQP86" s="4"/>
      <c r="RQQ86" s="4"/>
      <c r="RQR86" s="4"/>
      <c r="RQS86" s="4"/>
      <c r="RQT86" s="4"/>
      <c r="RQU86" s="4"/>
      <c r="RQV86" s="4"/>
      <c r="RQW86" s="4"/>
      <c r="RQX86" s="4"/>
      <c r="RQY86" s="4"/>
      <c r="RQZ86" s="4"/>
      <c r="RRA86" s="4"/>
      <c r="RRB86" s="4"/>
      <c r="RRC86" s="4"/>
      <c r="RRD86" s="4"/>
      <c r="RRE86" s="4"/>
      <c r="RRF86" s="4"/>
      <c r="RRG86" s="4"/>
      <c r="RRH86" s="4"/>
      <c r="RRI86" s="4"/>
      <c r="RRJ86" s="4"/>
      <c r="RRK86" s="4"/>
      <c r="RRL86" s="4"/>
      <c r="RRM86" s="4"/>
      <c r="RRN86" s="4"/>
      <c r="RRO86" s="4"/>
      <c r="RRP86" s="4"/>
      <c r="RRQ86" s="4"/>
      <c r="RRR86" s="4"/>
      <c r="RRS86" s="4"/>
      <c r="RRT86" s="4"/>
      <c r="RRU86" s="4"/>
      <c r="RRV86" s="4"/>
      <c r="RRW86" s="4"/>
      <c r="RRX86" s="4"/>
      <c r="RRY86" s="4"/>
      <c r="RRZ86" s="4"/>
      <c r="RSA86" s="4"/>
      <c r="RSB86" s="4"/>
      <c r="RSC86" s="4"/>
      <c r="RSD86" s="4"/>
      <c r="RSE86" s="4"/>
      <c r="RSF86" s="4"/>
      <c r="RSG86" s="4"/>
      <c r="RSH86" s="4"/>
      <c r="RSI86" s="4"/>
      <c r="RSJ86" s="4"/>
      <c r="RSK86" s="4"/>
      <c r="RSL86" s="4"/>
      <c r="RSM86" s="4"/>
      <c r="RSN86" s="4"/>
      <c r="RSO86" s="4"/>
      <c r="RSP86" s="4"/>
      <c r="RSQ86" s="4"/>
      <c r="RSR86" s="4"/>
      <c r="RSS86" s="4"/>
      <c r="RST86" s="4"/>
      <c r="RSU86" s="4"/>
      <c r="RSV86" s="4"/>
      <c r="RSW86" s="4"/>
      <c r="RSX86" s="4"/>
      <c r="RSY86" s="4"/>
      <c r="RSZ86" s="4"/>
      <c r="RTA86" s="4"/>
      <c r="RTB86" s="4"/>
      <c r="RTC86" s="4"/>
      <c r="RTD86" s="4"/>
      <c r="RTE86" s="4"/>
      <c r="RTF86" s="4"/>
      <c r="RTG86" s="4"/>
      <c r="RTH86" s="4"/>
      <c r="RTI86" s="4"/>
      <c r="RTJ86" s="4"/>
      <c r="RTK86" s="4"/>
      <c r="RTL86" s="4"/>
      <c r="RTM86" s="4"/>
      <c r="RTN86" s="4"/>
      <c r="RTO86" s="4"/>
      <c r="RTP86" s="4"/>
      <c r="RTQ86" s="4"/>
      <c r="RTR86" s="4"/>
      <c r="RTS86" s="4"/>
      <c r="RTT86" s="4"/>
      <c r="RTU86" s="4"/>
      <c r="RTV86" s="4"/>
      <c r="RTW86" s="4"/>
      <c r="RTX86" s="4"/>
      <c r="RTY86" s="4"/>
      <c r="RTZ86" s="4"/>
      <c r="RUA86" s="4"/>
      <c r="RUB86" s="4"/>
      <c r="RUC86" s="4"/>
      <c r="RUD86" s="4"/>
      <c r="RUE86" s="4"/>
      <c r="RUF86" s="4"/>
      <c r="RUG86" s="4"/>
      <c r="RUH86" s="4"/>
      <c r="RUI86" s="4"/>
      <c r="RUJ86" s="4"/>
      <c r="RUK86" s="4"/>
      <c r="RUL86" s="4"/>
      <c r="RUM86" s="4"/>
      <c r="RUN86" s="4"/>
      <c r="RUO86" s="4"/>
      <c r="RUP86" s="4"/>
      <c r="RUQ86" s="4"/>
      <c r="RUR86" s="4"/>
      <c r="RUS86" s="4"/>
      <c r="RUT86" s="4"/>
      <c r="RUU86" s="4"/>
      <c r="RUV86" s="4"/>
      <c r="RUW86" s="4"/>
      <c r="RUX86" s="4"/>
      <c r="RUY86" s="4"/>
      <c r="RUZ86" s="4"/>
      <c r="RVA86" s="4"/>
      <c r="RVB86" s="4"/>
      <c r="RVC86" s="4"/>
      <c r="RVD86" s="4"/>
      <c r="RVE86" s="4"/>
      <c r="RVF86" s="4"/>
      <c r="RVG86" s="4"/>
      <c r="RVH86" s="4"/>
      <c r="RVI86" s="4"/>
      <c r="RVJ86" s="4"/>
      <c r="RVK86" s="4"/>
      <c r="RVL86" s="4"/>
      <c r="RVM86" s="4"/>
      <c r="RVN86" s="4"/>
      <c r="RVO86" s="4"/>
      <c r="RVP86" s="4"/>
      <c r="RVQ86" s="4"/>
      <c r="RVR86" s="4"/>
      <c r="RVS86" s="4"/>
      <c r="RVT86" s="4"/>
      <c r="RVU86" s="4"/>
      <c r="RVV86" s="4"/>
      <c r="RVW86" s="4"/>
      <c r="RVX86" s="4"/>
      <c r="RVY86" s="4"/>
      <c r="RVZ86" s="4"/>
      <c r="RWA86" s="4"/>
      <c r="RWB86" s="4"/>
      <c r="RWC86" s="4"/>
      <c r="RWD86" s="4"/>
      <c r="RWE86" s="4"/>
      <c r="RWF86" s="4"/>
      <c r="RWG86" s="4"/>
      <c r="RWH86" s="4"/>
      <c r="RWI86" s="4"/>
      <c r="RWJ86" s="4"/>
      <c r="RWK86" s="4"/>
      <c r="RWL86" s="4"/>
      <c r="RWM86" s="4"/>
      <c r="RWN86" s="4"/>
      <c r="RWO86" s="4"/>
      <c r="RWP86" s="4"/>
      <c r="RWQ86" s="4"/>
      <c r="RWR86" s="4"/>
      <c r="RWS86" s="4"/>
      <c r="RWT86" s="4"/>
      <c r="RWU86" s="4"/>
      <c r="RWV86" s="4"/>
      <c r="RWW86" s="4"/>
      <c r="RWX86" s="4"/>
      <c r="RWY86" s="4"/>
      <c r="RWZ86" s="4"/>
      <c r="RXA86" s="4"/>
      <c r="RXB86" s="4"/>
      <c r="RXC86" s="4"/>
      <c r="RXD86" s="4"/>
      <c r="RXE86" s="4"/>
      <c r="RXF86" s="4"/>
      <c r="RXG86" s="4"/>
      <c r="RXH86" s="4"/>
      <c r="RXI86" s="4"/>
      <c r="RXJ86" s="4"/>
      <c r="RXK86" s="4"/>
      <c r="RXL86" s="4"/>
      <c r="RXM86" s="4"/>
      <c r="RXN86" s="4"/>
      <c r="RXO86" s="4"/>
      <c r="RXP86" s="4"/>
      <c r="RXQ86" s="4"/>
      <c r="RXR86" s="4"/>
      <c r="RXS86" s="4"/>
      <c r="RXT86" s="4"/>
      <c r="RXU86" s="4"/>
      <c r="RXV86" s="4"/>
      <c r="RXW86" s="4"/>
      <c r="RXX86" s="4"/>
      <c r="RXY86" s="4"/>
      <c r="RXZ86" s="4"/>
      <c r="RYA86" s="4"/>
      <c r="RYB86" s="4"/>
      <c r="RYC86" s="4"/>
      <c r="RYD86" s="4"/>
      <c r="RYE86" s="4"/>
      <c r="RYF86" s="4"/>
      <c r="RYG86" s="4"/>
      <c r="RYH86" s="4"/>
      <c r="RYI86" s="4"/>
      <c r="RYJ86" s="4"/>
      <c r="RYK86" s="4"/>
      <c r="RYL86" s="4"/>
      <c r="RYM86" s="4"/>
      <c r="RYN86" s="4"/>
      <c r="RYO86" s="4"/>
      <c r="RYP86" s="4"/>
      <c r="RYQ86" s="4"/>
      <c r="RYR86" s="4"/>
      <c r="RYS86" s="4"/>
      <c r="RYT86" s="4"/>
      <c r="RYU86" s="4"/>
      <c r="RYV86" s="4"/>
      <c r="RYW86" s="4"/>
      <c r="RYX86" s="4"/>
      <c r="RYY86" s="4"/>
      <c r="RYZ86" s="4"/>
      <c r="RZA86" s="4"/>
      <c r="RZB86" s="4"/>
      <c r="RZC86" s="4"/>
      <c r="RZD86" s="4"/>
      <c r="RZE86" s="4"/>
      <c r="RZF86" s="4"/>
      <c r="RZG86" s="4"/>
      <c r="RZH86" s="4"/>
      <c r="RZI86" s="4"/>
      <c r="RZJ86" s="4"/>
      <c r="RZK86" s="4"/>
      <c r="RZL86" s="4"/>
      <c r="RZM86" s="4"/>
      <c r="RZN86" s="4"/>
      <c r="RZO86" s="4"/>
      <c r="RZP86" s="4"/>
      <c r="RZQ86" s="4"/>
      <c r="RZR86" s="4"/>
      <c r="RZS86" s="4"/>
      <c r="RZT86" s="4"/>
      <c r="RZU86" s="4"/>
      <c r="RZV86" s="4"/>
      <c r="RZW86" s="4"/>
      <c r="RZX86" s="4"/>
      <c r="RZY86" s="4"/>
      <c r="RZZ86" s="4"/>
      <c r="SAA86" s="4"/>
      <c r="SAB86" s="4"/>
      <c r="SAC86" s="4"/>
      <c r="SAD86" s="4"/>
      <c r="SAE86" s="4"/>
      <c r="SAF86" s="4"/>
      <c r="SAG86" s="4"/>
      <c r="SAH86" s="4"/>
      <c r="SAI86" s="4"/>
      <c r="SAJ86" s="4"/>
      <c r="SAK86" s="4"/>
      <c r="SAL86" s="4"/>
      <c r="SAM86" s="4"/>
      <c r="SAN86" s="4"/>
      <c r="SAO86" s="4"/>
      <c r="SAP86" s="4"/>
      <c r="SAQ86" s="4"/>
      <c r="SAR86" s="4"/>
      <c r="SAS86" s="4"/>
      <c r="SAT86" s="4"/>
      <c r="SAU86" s="4"/>
      <c r="SAV86" s="4"/>
      <c r="SAW86" s="4"/>
      <c r="SAX86" s="4"/>
      <c r="SAY86" s="4"/>
      <c r="SAZ86" s="4"/>
      <c r="SBA86" s="4"/>
      <c r="SBB86" s="4"/>
      <c r="SBC86" s="4"/>
      <c r="SBD86" s="4"/>
      <c r="SBE86" s="4"/>
      <c r="SBF86" s="4"/>
      <c r="SBG86" s="4"/>
      <c r="SBH86" s="4"/>
      <c r="SBI86" s="4"/>
      <c r="SBJ86" s="4"/>
      <c r="SBK86" s="4"/>
      <c r="SBL86" s="4"/>
      <c r="SBM86" s="4"/>
      <c r="SBN86" s="4"/>
      <c r="SBO86" s="4"/>
      <c r="SBP86" s="4"/>
      <c r="SBQ86" s="4"/>
      <c r="SBR86" s="4"/>
      <c r="SBS86" s="4"/>
      <c r="SBT86" s="4"/>
      <c r="SBU86" s="4"/>
      <c r="SBV86" s="4"/>
      <c r="SBW86" s="4"/>
      <c r="SBX86" s="4"/>
      <c r="SBY86" s="4"/>
      <c r="SBZ86" s="4"/>
      <c r="SCA86" s="4"/>
      <c r="SCB86" s="4"/>
      <c r="SCC86" s="4"/>
      <c r="SCD86" s="4"/>
      <c r="SCE86" s="4"/>
      <c r="SCF86" s="4"/>
      <c r="SCG86" s="4"/>
      <c r="SCH86" s="4"/>
      <c r="SCI86" s="4"/>
      <c r="SCJ86" s="4"/>
      <c r="SCK86" s="4"/>
      <c r="SCL86" s="4"/>
      <c r="SCM86" s="4"/>
      <c r="SCN86" s="4"/>
      <c r="SCO86" s="4"/>
      <c r="SCP86" s="4"/>
      <c r="SCQ86" s="4"/>
      <c r="SCR86" s="4"/>
      <c r="SCS86" s="4"/>
      <c r="SCT86" s="4"/>
      <c r="SCU86" s="4"/>
      <c r="SCV86" s="4"/>
      <c r="SCW86" s="4"/>
      <c r="SCX86" s="4"/>
      <c r="SCY86" s="4"/>
      <c r="SCZ86" s="4"/>
      <c r="SDA86" s="4"/>
      <c r="SDB86" s="4"/>
      <c r="SDC86" s="4"/>
      <c r="SDD86" s="4"/>
      <c r="SDE86" s="4"/>
      <c r="SDF86" s="4"/>
      <c r="SDG86" s="4"/>
      <c r="SDH86" s="4"/>
      <c r="SDI86" s="4"/>
      <c r="SDJ86" s="4"/>
      <c r="SDK86" s="4"/>
      <c r="SDL86" s="4"/>
      <c r="SDM86" s="4"/>
      <c r="SDN86" s="4"/>
      <c r="SDO86" s="4"/>
      <c r="SDP86" s="4"/>
      <c r="SDQ86" s="4"/>
      <c r="SDR86" s="4"/>
      <c r="SDS86" s="4"/>
      <c r="SDT86" s="4"/>
      <c r="SDU86" s="4"/>
      <c r="SDV86" s="4"/>
      <c r="SDW86" s="4"/>
      <c r="SDX86" s="4"/>
      <c r="SDY86" s="4"/>
      <c r="SDZ86" s="4"/>
      <c r="SEA86" s="4"/>
      <c r="SEB86" s="4"/>
      <c r="SEC86" s="4"/>
      <c r="SED86" s="4"/>
      <c r="SEE86" s="4"/>
      <c r="SEF86" s="4"/>
      <c r="SEG86" s="4"/>
      <c r="SEH86" s="4"/>
      <c r="SEI86" s="4"/>
      <c r="SEJ86" s="4"/>
      <c r="SEK86" s="4"/>
      <c r="SEL86" s="4"/>
      <c r="SEM86" s="4"/>
      <c r="SEN86" s="4"/>
      <c r="SEO86" s="4"/>
      <c r="SEP86" s="4"/>
      <c r="SEQ86" s="4"/>
      <c r="SER86" s="4"/>
      <c r="SES86" s="4"/>
      <c r="SET86" s="4"/>
      <c r="SEU86" s="4"/>
      <c r="SEV86" s="4"/>
      <c r="SEW86" s="4"/>
      <c r="SEX86" s="4"/>
      <c r="SEY86" s="4"/>
      <c r="SEZ86" s="4"/>
      <c r="SFA86" s="4"/>
      <c r="SFB86" s="4"/>
      <c r="SFC86" s="4"/>
      <c r="SFD86" s="4"/>
      <c r="SFE86" s="4"/>
      <c r="SFF86" s="4"/>
      <c r="SFG86" s="4"/>
      <c r="SFH86" s="4"/>
      <c r="SFI86" s="4"/>
      <c r="SFJ86" s="4"/>
      <c r="SFK86" s="4"/>
      <c r="SFL86" s="4"/>
      <c r="SFM86" s="4"/>
      <c r="SFN86" s="4"/>
      <c r="SFO86" s="4"/>
      <c r="SFP86" s="4"/>
      <c r="SFQ86" s="4"/>
      <c r="SFR86" s="4"/>
      <c r="SFS86" s="4"/>
      <c r="SFT86" s="4"/>
      <c r="SFU86" s="4"/>
      <c r="SFV86" s="4"/>
      <c r="SFW86" s="4"/>
      <c r="SFX86" s="4"/>
      <c r="SFY86" s="4"/>
      <c r="SFZ86" s="4"/>
      <c r="SGA86" s="4"/>
      <c r="SGB86" s="4"/>
      <c r="SGC86" s="4"/>
      <c r="SGD86" s="4"/>
      <c r="SGE86" s="4"/>
      <c r="SGF86" s="4"/>
      <c r="SGG86" s="4"/>
      <c r="SGH86" s="4"/>
      <c r="SGI86" s="4"/>
      <c r="SGJ86" s="4"/>
      <c r="SGK86" s="4"/>
      <c r="SGL86" s="4"/>
      <c r="SGM86" s="4"/>
      <c r="SGN86" s="4"/>
      <c r="SGO86" s="4"/>
      <c r="SGP86" s="4"/>
      <c r="SGQ86" s="4"/>
      <c r="SGR86" s="4"/>
      <c r="SGS86" s="4"/>
      <c r="SGT86" s="4"/>
      <c r="SGU86" s="4"/>
      <c r="SGV86" s="4"/>
      <c r="SGW86" s="4"/>
      <c r="SGX86" s="4"/>
      <c r="SGY86" s="4"/>
      <c r="SGZ86" s="4"/>
      <c r="SHA86" s="4"/>
      <c r="SHB86" s="4"/>
      <c r="SHC86" s="4"/>
      <c r="SHD86" s="4"/>
      <c r="SHE86" s="4"/>
      <c r="SHF86" s="4"/>
      <c r="SHG86" s="4"/>
      <c r="SHH86" s="4"/>
      <c r="SHI86" s="4"/>
      <c r="SHJ86" s="4"/>
      <c r="SHK86" s="4"/>
      <c r="SHL86" s="4"/>
      <c r="SHM86" s="4"/>
      <c r="SHN86" s="4"/>
      <c r="SHO86" s="4"/>
      <c r="SHP86" s="4"/>
      <c r="SHQ86" s="4"/>
      <c r="SHR86" s="4"/>
      <c r="SHS86" s="4"/>
      <c r="SHT86" s="4"/>
      <c r="SHU86" s="4"/>
      <c r="SHV86" s="4"/>
      <c r="SHW86" s="4"/>
      <c r="SHX86" s="4"/>
      <c r="SHY86" s="4"/>
      <c r="SHZ86" s="4"/>
      <c r="SIA86" s="4"/>
      <c r="SIB86" s="4"/>
      <c r="SIC86" s="4"/>
      <c r="SID86" s="4"/>
      <c r="SIE86" s="4"/>
      <c r="SIF86" s="4"/>
      <c r="SIG86" s="4"/>
      <c r="SIH86" s="4"/>
      <c r="SII86" s="4"/>
      <c r="SIJ86" s="4"/>
      <c r="SIK86" s="4"/>
      <c r="SIL86" s="4"/>
      <c r="SIM86" s="4"/>
      <c r="SIN86" s="4"/>
      <c r="SIO86" s="4"/>
      <c r="SIP86" s="4"/>
      <c r="SIQ86" s="4"/>
      <c r="SIR86" s="4"/>
      <c r="SIS86" s="4"/>
      <c r="SIT86" s="4"/>
      <c r="SIU86" s="4"/>
      <c r="SIV86" s="4"/>
      <c r="SIW86" s="4"/>
      <c r="SIX86" s="4"/>
      <c r="SIY86" s="4"/>
      <c r="SIZ86" s="4"/>
      <c r="SJA86" s="4"/>
      <c r="SJB86" s="4"/>
      <c r="SJC86" s="4"/>
      <c r="SJD86" s="4"/>
      <c r="SJE86" s="4"/>
      <c r="SJF86" s="4"/>
      <c r="SJG86" s="4"/>
      <c r="SJH86" s="4"/>
      <c r="SJI86" s="4"/>
      <c r="SJJ86" s="4"/>
      <c r="SJK86" s="4"/>
      <c r="SJL86" s="4"/>
      <c r="SJM86" s="4"/>
      <c r="SJN86" s="4"/>
      <c r="SJO86" s="4"/>
      <c r="SJP86" s="4"/>
      <c r="SJQ86" s="4"/>
      <c r="SJR86" s="4"/>
      <c r="SJS86" s="4"/>
      <c r="SJT86" s="4"/>
      <c r="SJU86" s="4"/>
      <c r="SJV86" s="4"/>
      <c r="SJW86" s="4"/>
      <c r="SJX86" s="4"/>
      <c r="SJY86" s="4"/>
      <c r="SJZ86" s="4"/>
      <c r="SKA86" s="4"/>
      <c r="SKB86" s="4"/>
      <c r="SKC86" s="4"/>
      <c r="SKD86" s="4"/>
      <c r="SKE86" s="4"/>
      <c r="SKF86" s="4"/>
      <c r="SKG86" s="4"/>
      <c r="SKH86" s="4"/>
      <c r="SKI86" s="4"/>
      <c r="SKJ86" s="4"/>
      <c r="SKK86" s="4"/>
      <c r="SKL86" s="4"/>
      <c r="SKM86" s="4"/>
      <c r="SKN86" s="4"/>
      <c r="SKO86" s="4"/>
      <c r="SKP86" s="4"/>
      <c r="SKQ86" s="4"/>
      <c r="SKR86" s="4"/>
      <c r="SKS86" s="4"/>
      <c r="SKT86" s="4"/>
      <c r="SKU86" s="4"/>
      <c r="SKV86" s="4"/>
      <c r="SKW86" s="4"/>
      <c r="SKX86" s="4"/>
      <c r="SKY86" s="4"/>
      <c r="SKZ86" s="4"/>
      <c r="SLA86" s="4"/>
      <c r="SLB86" s="4"/>
      <c r="SLC86" s="4"/>
      <c r="SLD86" s="4"/>
      <c r="SLE86" s="4"/>
      <c r="SLF86" s="4"/>
      <c r="SLG86" s="4"/>
      <c r="SLH86" s="4"/>
      <c r="SLI86" s="4"/>
      <c r="SLJ86" s="4"/>
      <c r="SLK86" s="4"/>
      <c r="SLL86" s="4"/>
      <c r="SLM86" s="4"/>
      <c r="SLN86" s="4"/>
      <c r="SLO86" s="4"/>
      <c r="SLP86" s="4"/>
      <c r="SLQ86" s="4"/>
      <c r="SLR86" s="4"/>
      <c r="SLS86" s="4"/>
      <c r="SLT86" s="4"/>
      <c r="SLU86" s="4"/>
      <c r="SLV86" s="4"/>
      <c r="SLW86" s="4"/>
      <c r="SLX86" s="4"/>
      <c r="SLY86" s="4"/>
      <c r="SLZ86" s="4"/>
      <c r="SMA86" s="4"/>
      <c r="SMB86" s="4"/>
      <c r="SMC86" s="4"/>
      <c r="SMD86" s="4"/>
      <c r="SME86" s="4"/>
      <c r="SMF86" s="4"/>
      <c r="SMG86" s="4"/>
      <c r="SMH86" s="4"/>
      <c r="SMI86" s="4"/>
      <c r="SMJ86" s="4"/>
      <c r="SMK86" s="4"/>
      <c r="SML86" s="4"/>
      <c r="SMM86" s="4"/>
      <c r="SMN86" s="4"/>
      <c r="SMO86" s="4"/>
      <c r="SMP86" s="4"/>
      <c r="SMQ86" s="4"/>
      <c r="SMR86" s="4"/>
      <c r="SMS86" s="4"/>
      <c r="SMT86" s="4"/>
      <c r="SMU86" s="4"/>
      <c r="SMV86" s="4"/>
      <c r="SMW86" s="4"/>
      <c r="SMX86" s="4"/>
      <c r="SMY86" s="4"/>
      <c r="SMZ86" s="4"/>
      <c r="SNA86" s="4"/>
      <c r="SNB86" s="4"/>
      <c r="SNC86" s="4"/>
      <c r="SND86" s="4"/>
      <c r="SNE86" s="4"/>
      <c r="SNF86" s="4"/>
      <c r="SNG86" s="4"/>
      <c r="SNH86" s="4"/>
      <c r="SNI86" s="4"/>
      <c r="SNJ86" s="4"/>
      <c r="SNK86" s="4"/>
      <c r="SNL86" s="4"/>
      <c r="SNM86" s="4"/>
      <c r="SNN86" s="4"/>
      <c r="SNO86" s="4"/>
      <c r="SNP86" s="4"/>
      <c r="SNQ86" s="4"/>
      <c r="SNR86" s="4"/>
      <c r="SNS86" s="4"/>
      <c r="SNT86" s="4"/>
      <c r="SNU86" s="4"/>
      <c r="SNV86" s="4"/>
      <c r="SNW86" s="4"/>
      <c r="SNX86" s="4"/>
      <c r="SNY86" s="4"/>
      <c r="SNZ86" s="4"/>
      <c r="SOA86" s="4"/>
      <c r="SOB86" s="4"/>
      <c r="SOC86" s="4"/>
      <c r="SOD86" s="4"/>
      <c r="SOE86" s="4"/>
      <c r="SOF86" s="4"/>
      <c r="SOG86" s="4"/>
      <c r="SOH86" s="4"/>
      <c r="SOI86" s="4"/>
      <c r="SOJ86" s="4"/>
      <c r="SOK86" s="4"/>
      <c r="SOL86" s="4"/>
      <c r="SOM86" s="4"/>
      <c r="SON86" s="4"/>
      <c r="SOO86" s="4"/>
      <c r="SOP86" s="4"/>
      <c r="SOQ86" s="4"/>
      <c r="SOR86" s="4"/>
      <c r="SOS86" s="4"/>
      <c r="SOT86" s="4"/>
      <c r="SOU86" s="4"/>
      <c r="SOV86" s="4"/>
      <c r="SOW86" s="4"/>
      <c r="SOX86" s="4"/>
      <c r="SOY86" s="4"/>
      <c r="SOZ86" s="4"/>
      <c r="SPA86" s="4"/>
      <c r="SPB86" s="4"/>
      <c r="SPC86" s="4"/>
      <c r="SPD86" s="4"/>
      <c r="SPE86" s="4"/>
      <c r="SPF86" s="4"/>
      <c r="SPG86" s="4"/>
      <c r="SPH86" s="4"/>
      <c r="SPI86" s="4"/>
      <c r="SPJ86" s="4"/>
      <c r="SPK86" s="4"/>
      <c r="SPL86" s="4"/>
      <c r="SPM86" s="4"/>
      <c r="SPN86" s="4"/>
      <c r="SPO86" s="4"/>
      <c r="SPP86" s="4"/>
      <c r="SPQ86" s="4"/>
      <c r="SPR86" s="4"/>
      <c r="SPS86" s="4"/>
      <c r="SPT86" s="4"/>
      <c r="SPU86" s="4"/>
      <c r="SPV86" s="4"/>
      <c r="SPW86" s="4"/>
      <c r="SPX86" s="4"/>
      <c r="SPY86" s="4"/>
      <c r="SPZ86" s="4"/>
      <c r="SQA86" s="4"/>
      <c r="SQB86" s="4"/>
      <c r="SQC86" s="4"/>
      <c r="SQD86" s="4"/>
      <c r="SQE86" s="4"/>
      <c r="SQF86" s="4"/>
      <c r="SQG86" s="4"/>
      <c r="SQH86" s="4"/>
      <c r="SQI86" s="4"/>
      <c r="SQJ86" s="4"/>
      <c r="SQK86" s="4"/>
      <c r="SQL86" s="4"/>
      <c r="SQM86" s="4"/>
      <c r="SQN86" s="4"/>
      <c r="SQO86" s="4"/>
      <c r="SQP86" s="4"/>
      <c r="SQQ86" s="4"/>
      <c r="SQR86" s="4"/>
      <c r="SQS86" s="4"/>
      <c r="SQT86" s="4"/>
      <c r="SQU86" s="4"/>
      <c r="SQV86" s="4"/>
      <c r="SQW86" s="4"/>
      <c r="SQX86" s="4"/>
      <c r="SQY86" s="4"/>
      <c r="SQZ86" s="4"/>
      <c r="SRA86" s="4"/>
      <c r="SRB86" s="4"/>
      <c r="SRC86" s="4"/>
      <c r="SRD86" s="4"/>
      <c r="SRE86" s="4"/>
      <c r="SRF86" s="4"/>
      <c r="SRG86" s="4"/>
      <c r="SRH86" s="4"/>
      <c r="SRI86" s="4"/>
      <c r="SRJ86" s="4"/>
      <c r="SRK86" s="4"/>
      <c r="SRL86" s="4"/>
      <c r="SRM86" s="4"/>
      <c r="SRN86" s="4"/>
      <c r="SRO86" s="4"/>
      <c r="SRP86" s="4"/>
      <c r="SRQ86" s="4"/>
      <c r="SRR86" s="4"/>
      <c r="SRS86" s="4"/>
      <c r="SRT86" s="4"/>
      <c r="SRU86" s="4"/>
      <c r="SRV86" s="4"/>
      <c r="SRW86" s="4"/>
      <c r="SRX86" s="4"/>
      <c r="SRY86" s="4"/>
      <c r="SRZ86" s="4"/>
      <c r="SSA86" s="4"/>
      <c r="SSB86" s="4"/>
      <c r="SSC86" s="4"/>
      <c r="SSD86" s="4"/>
      <c r="SSE86" s="4"/>
      <c r="SSF86" s="4"/>
      <c r="SSG86" s="4"/>
      <c r="SSH86" s="4"/>
      <c r="SSI86" s="4"/>
      <c r="SSJ86" s="4"/>
      <c r="SSK86" s="4"/>
      <c r="SSL86" s="4"/>
      <c r="SSM86" s="4"/>
      <c r="SSN86" s="4"/>
      <c r="SSO86" s="4"/>
      <c r="SSP86" s="4"/>
      <c r="SSQ86" s="4"/>
      <c r="SSR86" s="4"/>
      <c r="SSS86" s="4"/>
      <c r="SST86" s="4"/>
      <c r="SSU86" s="4"/>
      <c r="SSV86" s="4"/>
      <c r="SSW86" s="4"/>
      <c r="SSX86" s="4"/>
      <c r="SSY86" s="4"/>
      <c r="SSZ86" s="4"/>
      <c r="STA86" s="4"/>
      <c r="STB86" s="4"/>
      <c r="STC86" s="4"/>
      <c r="STD86" s="4"/>
      <c r="STE86" s="4"/>
      <c r="STF86" s="4"/>
      <c r="STG86" s="4"/>
      <c r="STH86" s="4"/>
      <c r="STI86" s="4"/>
      <c r="STJ86" s="4"/>
      <c r="STK86" s="4"/>
      <c r="STL86" s="4"/>
      <c r="STM86" s="4"/>
      <c r="STN86" s="4"/>
      <c r="STO86" s="4"/>
      <c r="STP86" s="4"/>
      <c r="STQ86" s="4"/>
      <c r="STR86" s="4"/>
      <c r="STS86" s="4"/>
      <c r="STT86" s="4"/>
      <c r="STU86" s="4"/>
      <c r="STV86" s="4"/>
      <c r="STW86" s="4"/>
      <c r="STX86" s="4"/>
      <c r="STY86" s="4"/>
      <c r="STZ86" s="4"/>
      <c r="SUA86" s="4"/>
      <c r="SUB86" s="4"/>
      <c r="SUC86" s="4"/>
      <c r="SUD86" s="4"/>
      <c r="SUE86" s="4"/>
      <c r="SUF86" s="4"/>
      <c r="SUG86" s="4"/>
      <c r="SUH86" s="4"/>
      <c r="SUI86" s="4"/>
      <c r="SUJ86" s="4"/>
      <c r="SUK86" s="4"/>
      <c r="SUL86" s="4"/>
      <c r="SUM86" s="4"/>
      <c r="SUN86" s="4"/>
      <c r="SUO86" s="4"/>
      <c r="SUP86" s="4"/>
      <c r="SUQ86" s="4"/>
      <c r="SUR86" s="4"/>
      <c r="SUS86" s="4"/>
      <c r="SUT86" s="4"/>
      <c r="SUU86" s="4"/>
      <c r="SUV86" s="4"/>
      <c r="SUW86" s="4"/>
      <c r="SUX86" s="4"/>
      <c r="SUY86" s="4"/>
      <c r="SUZ86" s="4"/>
      <c r="SVA86" s="4"/>
      <c r="SVB86" s="4"/>
      <c r="SVC86" s="4"/>
      <c r="SVD86" s="4"/>
      <c r="SVE86" s="4"/>
      <c r="SVF86" s="4"/>
      <c r="SVG86" s="4"/>
      <c r="SVH86" s="4"/>
      <c r="SVI86" s="4"/>
      <c r="SVJ86" s="4"/>
      <c r="SVK86" s="4"/>
      <c r="SVL86" s="4"/>
      <c r="SVM86" s="4"/>
      <c r="SVN86" s="4"/>
      <c r="SVO86" s="4"/>
      <c r="SVP86" s="4"/>
      <c r="SVQ86" s="4"/>
      <c r="SVR86" s="4"/>
      <c r="SVS86" s="4"/>
      <c r="SVT86" s="4"/>
      <c r="SVU86" s="4"/>
      <c r="SVV86" s="4"/>
      <c r="SVW86" s="4"/>
      <c r="SVX86" s="4"/>
      <c r="SVY86" s="4"/>
      <c r="SVZ86" s="4"/>
      <c r="SWA86" s="4"/>
      <c r="SWB86" s="4"/>
      <c r="SWC86" s="4"/>
      <c r="SWD86" s="4"/>
      <c r="SWE86" s="4"/>
      <c r="SWF86" s="4"/>
      <c r="SWG86" s="4"/>
      <c r="SWH86" s="4"/>
      <c r="SWI86" s="4"/>
      <c r="SWJ86" s="4"/>
      <c r="SWK86" s="4"/>
      <c r="SWL86" s="4"/>
      <c r="SWM86" s="4"/>
      <c r="SWN86" s="4"/>
      <c r="SWO86" s="4"/>
      <c r="SWP86" s="4"/>
      <c r="SWQ86" s="4"/>
      <c r="SWR86" s="4"/>
      <c r="SWS86" s="4"/>
      <c r="SWT86" s="4"/>
      <c r="SWU86" s="4"/>
      <c r="SWV86" s="4"/>
      <c r="SWW86" s="4"/>
      <c r="SWX86" s="4"/>
      <c r="SWY86" s="4"/>
      <c r="SWZ86" s="4"/>
      <c r="SXA86" s="4"/>
      <c r="SXB86" s="4"/>
      <c r="SXC86" s="4"/>
      <c r="SXD86" s="4"/>
      <c r="SXE86" s="4"/>
      <c r="SXF86" s="4"/>
      <c r="SXG86" s="4"/>
      <c r="SXH86" s="4"/>
      <c r="SXI86" s="4"/>
      <c r="SXJ86" s="4"/>
      <c r="SXK86" s="4"/>
      <c r="SXL86" s="4"/>
      <c r="SXM86" s="4"/>
      <c r="SXN86" s="4"/>
      <c r="SXO86" s="4"/>
      <c r="SXP86" s="4"/>
      <c r="SXQ86" s="4"/>
      <c r="SXR86" s="4"/>
      <c r="SXS86" s="4"/>
      <c r="SXT86" s="4"/>
      <c r="SXU86" s="4"/>
      <c r="SXV86" s="4"/>
      <c r="SXW86" s="4"/>
      <c r="SXX86" s="4"/>
      <c r="SXY86" s="4"/>
      <c r="SXZ86" s="4"/>
      <c r="SYA86" s="4"/>
      <c r="SYB86" s="4"/>
      <c r="SYC86" s="4"/>
      <c r="SYD86" s="4"/>
      <c r="SYE86" s="4"/>
      <c r="SYF86" s="4"/>
      <c r="SYG86" s="4"/>
      <c r="SYH86" s="4"/>
      <c r="SYI86" s="4"/>
      <c r="SYJ86" s="4"/>
      <c r="SYK86" s="4"/>
      <c r="SYL86" s="4"/>
      <c r="SYM86" s="4"/>
      <c r="SYN86" s="4"/>
      <c r="SYO86" s="4"/>
      <c r="SYP86" s="4"/>
      <c r="SYQ86" s="4"/>
      <c r="SYR86" s="4"/>
      <c r="SYS86" s="4"/>
      <c r="SYT86" s="4"/>
      <c r="SYU86" s="4"/>
      <c r="SYV86" s="4"/>
      <c r="SYW86" s="4"/>
      <c r="SYX86" s="4"/>
      <c r="SYY86" s="4"/>
      <c r="SYZ86" s="4"/>
      <c r="SZA86" s="4"/>
      <c r="SZB86" s="4"/>
      <c r="SZC86" s="4"/>
      <c r="SZD86" s="4"/>
      <c r="SZE86" s="4"/>
      <c r="SZF86" s="4"/>
      <c r="SZG86" s="4"/>
      <c r="SZH86" s="4"/>
      <c r="SZI86" s="4"/>
      <c r="SZJ86" s="4"/>
      <c r="SZK86" s="4"/>
      <c r="SZL86" s="4"/>
      <c r="SZM86" s="4"/>
      <c r="SZN86" s="4"/>
      <c r="SZO86" s="4"/>
      <c r="SZP86" s="4"/>
      <c r="SZQ86" s="4"/>
      <c r="SZR86" s="4"/>
      <c r="SZS86" s="4"/>
      <c r="SZT86" s="4"/>
      <c r="SZU86" s="4"/>
      <c r="SZV86" s="4"/>
      <c r="SZW86" s="4"/>
      <c r="SZX86" s="4"/>
      <c r="SZY86" s="4"/>
      <c r="SZZ86" s="4"/>
      <c r="TAA86" s="4"/>
      <c r="TAB86" s="4"/>
      <c r="TAC86" s="4"/>
      <c r="TAD86" s="4"/>
      <c r="TAE86" s="4"/>
      <c r="TAF86" s="4"/>
      <c r="TAG86" s="4"/>
      <c r="TAH86" s="4"/>
      <c r="TAI86" s="4"/>
      <c r="TAJ86" s="4"/>
      <c r="TAK86" s="4"/>
      <c r="TAL86" s="4"/>
      <c r="TAM86" s="4"/>
      <c r="TAN86" s="4"/>
      <c r="TAO86" s="4"/>
      <c r="TAP86" s="4"/>
      <c r="TAQ86" s="4"/>
      <c r="TAR86" s="4"/>
      <c r="TAS86" s="4"/>
      <c r="TAT86" s="4"/>
      <c r="TAU86" s="4"/>
      <c r="TAV86" s="4"/>
      <c r="TAW86" s="4"/>
      <c r="TAX86" s="4"/>
      <c r="TAY86" s="4"/>
      <c r="TAZ86" s="4"/>
      <c r="TBA86" s="4"/>
      <c r="TBB86" s="4"/>
      <c r="TBC86" s="4"/>
      <c r="TBD86" s="4"/>
      <c r="TBE86" s="4"/>
      <c r="TBF86" s="4"/>
      <c r="TBG86" s="4"/>
      <c r="TBH86" s="4"/>
      <c r="TBI86" s="4"/>
      <c r="TBJ86" s="4"/>
      <c r="TBK86" s="4"/>
      <c r="TBL86" s="4"/>
      <c r="TBM86" s="4"/>
      <c r="TBN86" s="4"/>
      <c r="TBO86" s="4"/>
      <c r="TBP86" s="4"/>
      <c r="TBQ86" s="4"/>
      <c r="TBR86" s="4"/>
      <c r="TBS86" s="4"/>
      <c r="TBT86" s="4"/>
      <c r="TBU86" s="4"/>
      <c r="TBV86" s="4"/>
      <c r="TBW86" s="4"/>
      <c r="TBX86" s="4"/>
      <c r="TBY86" s="4"/>
      <c r="TBZ86" s="4"/>
      <c r="TCA86" s="4"/>
      <c r="TCB86" s="4"/>
      <c r="TCC86" s="4"/>
      <c r="TCD86" s="4"/>
      <c r="TCE86" s="4"/>
      <c r="TCF86" s="4"/>
      <c r="TCG86" s="4"/>
      <c r="TCH86" s="4"/>
      <c r="TCI86" s="4"/>
      <c r="TCJ86" s="4"/>
      <c r="TCK86" s="4"/>
      <c r="TCL86" s="4"/>
      <c r="TCM86" s="4"/>
      <c r="TCN86" s="4"/>
      <c r="TCO86" s="4"/>
      <c r="TCP86" s="4"/>
      <c r="TCQ86" s="4"/>
      <c r="TCR86" s="4"/>
      <c r="TCS86" s="4"/>
      <c r="TCT86" s="4"/>
      <c r="TCU86" s="4"/>
      <c r="TCV86" s="4"/>
      <c r="TCW86" s="4"/>
      <c r="TCX86" s="4"/>
      <c r="TCY86" s="4"/>
      <c r="TCZ86" s="4"/>
      <c r="TDA86" s="4"/>
      <c r="TDB86" s="4"/>
      <c r="TDC86" s="4"/>
      <c r="TDD86" s="4"/>
      <c r="TDE86" s="4"/>
      <c r="TDF86" s="4"/>
      <c r="TDG86" s="4"/>
      <c r="TDH86" s="4"/>
      <c r="TDI86" s="4"/>
      <c r="TDJ86" s="4"/>
      <c r="TDK86" s="4"/>
      <c r="TDL86" s="4"/>
      <c r="TDM86" s="4"/>
      <c r="TDN86" s="4"/>
      <c r="TDO86" s="4"/>
      <c r="TDP86" s="4"/>
      <c r="TDQ86" s="4"/>
      <c r="TDR86" s="4"/>
      <c r="TDS86" s="4"/>
      <c r="TDT86" s="4"/>
      <c r="TDU86" s="4"/>
      <c r="TDV86" s="4"/>
      <c r="TDW86" s="4"/>
      <c r="TDX86" s="4"/>
      <c r="TDY86" s="4"/>
      <c r="TDZ86" s="4"/>
      <c r="TEA86" s="4"/>
      <c r="TEB86" s="4"/>
      <c r="TEC86" s="4"/>
      <c r="TED86" s="4"/>
      <c r="TEE86" s="4"/>
      <c r="TEF86" s="4"/>
      <c r="TEG86" s="4"/>
      <c r="TEH86" s="4"/>
      <c r="TEI86" s="4"/>
      <c r="TEJ86" s="4"/>
      <c r="TEK86" s="4"/>
      <c r="TEL86" s="4"/>
      <c r="TEM86" s="4"/>
      <c r="TEN86" s="4"/>
      <c r="TEO86" s="4"/>
      <c r="TEP86" s="4"/>
      <c r="TEQ86" s="4"/>
      <c r="TER86" s="4"/>
      <c r="TES86" s="4"/>
      <c r="TET86" s="4"/>
      <c r="TEU86" s="4"/>
      <c r="TEV86" s="4"/>
      <c r="TEW86" s="4"/>
      <c r="TEX86" s="4"/>
      <c r="TEY86" s="4"/>
      <c r="TEZ86" s="4"/>
      <c r="TFA86" s="4"/>
      <c r="TFB86" s="4"/>
      <c r="TFC86" s="4"/>
      <c r="TFD86" s="4"/>
      <c r="TFE86" s="4"/>
      <c r="TFF86" s="4"/>
      <c r="TFG86" s="4"/>
      <c r="TFH86" s="4"/>
      <c r="TFI86" s="4"/>
      <c r="TFJ86" s="4"/>
      <c r="TFK86" s="4"/>
      <c r="TFL86" s="4"/>
      <c r="TFM86" s="4"/>
      <c r="TFN86" s="4"/>
      <c r="TFO86" s="4"/>
      <c r="TFP86" s="4"/>
      <c r="TFQ86" s="4"/>
      <c r="TFR86" s="4"/>
      <c r="TFS86" s="4"/>
      <c r="TFT86" s="4"/>
      <c r="TFU86" s="4"/>
      <c r="TFV86" s="4"/>
      <c r="TFW86" s="4"/>
      <c r="TFX86" s="4"/>
      <c r="TFY86" s="4"/>
      <c r="TFZ86" s="4"/>
      <c r="TGA86" s="4"/>
      <c r="TGB86" s="4"/>
      <c r="TGC86" s="4"/>
      <c r="TGD86" s="4"/>
      <c r="TGE86" s="4"/>
      <c r="TGF86" s="4"/>
      <c r="TGG86" s="4"/>
      <c r="TGH86" s="4"/>
      <c r="TGI86" s="4"/>
      <c r="TGJ86" s="4"/>
      <c r="TGK86" s="4"/>
      <c r="TGL86" s="4"/>
      <c r="TGM86" s="4"/>
      <c r="TGN86" s="4"/>
      <c r="TGO86" s="4"/>
      <c r="TGP86" s="4"/>
      <c r="TGQ86" s="4"/>
      <c r="TGR86" s="4"/>
      <c r="TGS86" s="4"/>
      <c r="TGT86" s="4"/>
      <c r="TGU86" s="4"/>
      <c r="TGV86" s="4"/>
      <c r="TGW86" s="4"/>
      <c r="TGX86" s="4"/>
      <c r="TGY86" s="4"/>
      <c r="TGZ86" s="4"/>
      <c r="THA86" s="4"/>
      <c r="THB86" s="4"/>
      <c r="THC86" s="4"/>
      <c r="THD86" s="4"/>
      <c r="THE86" s="4"/>
      <c r="THF86" s="4"/>
      <c r="THG86" s="4"/>
      <c r="THH86" s="4"/>
      <c r="THI86" s="4"/>
      <c r="THJ86" s="4"/>
      <c r="THK86" s="4"/>
      <c r="THL86" s="4"/>
      <c r="THM86" s="4"/>
      <c r="THN86" s="4"/>
      <c r="THO86" s="4"/>
      <c r="THP86" s="4"/>
      <c r="THQ86" s="4"/>
      <c r="THR86" s="4"/>
      <c r="THS86" s="4"/>
      <c r="THT86" s="4"/>
      <c r="THU86" s="4"/>
      <c r="THV86" s="4"/>
      <c r="THW86" s="4"/>
      <c r="THX86" s="4"/>
      <c r="THY86" s="4"/>
      <c r="THZ86" s="4"/>
      <c r="TIA86" s="4"/>
      <c r="TIB86" s="4"/>
      <c r="TIC86" s="4"/>
      <c r="TID86" s="4"/>
      <c r="TIE86" s="4"/>
      <c r="TIF86" s="4"/>
      <c r="TIG86" s="4"/>
      <c r="TIH86" s="4"/>
      <c r="TII86" s="4"/>
      <c r="TIJ86" s="4"/>
      <c r="TIK86" s="4"/>
      <c r="TIL86" s="4"/>
      <c r="TIM86" s="4"/>
      <c r="TIN86" s="4"/>
      <c r="TIO86" s="4"/>
      <c r="TIP86" s="4"/>
      <c r="TIQ86" s="4"/>
      <c r="TIR86" s="4"/>
      <c r="TIS86" s="4"/>
      <c r="TIT86" s="4"/>
      <c r="TIU86" s="4"/>
      <c r="TIV86" s="4"/>
      <c r="TIW86" s="4"/>
      <c r="TIX86" s="4"/>
      <c r="TIY86" s="4"/>
      <c r="TIZ86" s="4"/>
      <c r="TJA86" s="4"/>
      <c r="TJB86" s="4"/>
      <c r="TJC86" s="4"/>
      <c r="TJD86" s="4"/>
      <c r="TJE86" s="4"/>
      <c r="TJF86" s="4"/>
      <c r="TJG86" s="4"/>
      <c r="TJH86" s="4"/>
      <c r="TJI86" s="4"/>
      <c r="TJJ86" s="4"/>
      <c r="TJK86" s="4"/>
      <c r="TJL86" s="4"/>
      <c r="TJM86" s="4"/>
      <c r="TJN86" s="4"/>
      <c r="TJO86" s="4"/>
      <c r="TJP86" s="4"/>
      <c r="TJQ86" s="4"/>
      <c r="TJR86" s="4"/>
      <c r="TJS86" s="4"/>
      <c r="TJT86" s="4"/>
      <c r="TJU86" s="4"/>
      <c r="TJV86" s="4"/>
      <c r="TJW86" s="4"/>
      <c r="TJX86" s="4"/>
      <c r="TJY86" s="4"/>
      <c r="TJZ86" s="4"/>
      <c r="TKA86" s="4"/>
      <c r="TKB86" s="4"/>
      <c r="TKC86" s="4"/>
      <c r="TKD86" s="4"/>
      <c r="TKE86" s="4"/>
      <c r="TKF86" s="4"/>
      <c r="TKG86" s="4"/>
      <c r="TKH86" s="4"/>
      <c r="TKI86" s="4"/>
      <c r="TKJ86" s="4"/>
      <c r="TKK86" s="4"/>
      <c r="TKL86" s="4"/>
      <c r="TKM86" s="4"/>
      <c r="TKN86" s="4"/>
      <c r="TKO86" s="4"/>
      <c r="TKP86" s="4"/>
      <c r="TKQ86" s="4"/>
      <c r="TKR86" s="4"/>
      <c r="TKS86" s="4"/>
      <c r="TKT86" s="4"/>
      <c r="TKU86" s="4"/>
      <c r="TKV86" s="4"/>
      <c r="TKW86" s="4"/>
      <c r="TKX86" s="4"/>
      <c r="TKY86" s="4"/>
      <c r="TKZ86" s="4"/>
      <c r="TLA86" s="4"/>
      <c r="TLB86" s="4"/>
      <c r="TLC86" s="4"/>
      <c r="TLD86" s="4"/>
      <c r="TLE86" s="4"/>
      <c r="TLF86" s="4"/>
      <c r="TLG86" s="4"/>
      <c r="TLH86" s="4"/>
      <c r="TLI86" s="4"/>
      <c r="TLJ86" s="4"/>
      <c r="TLK86" s="4"/>
      <c r="TLL86" s="4"/>
      <c r="TLM86" s="4"/>
      <c r="TLN86" s="4"/>
      <c r="TLO86" s="4"/>
      <c r="TLP86" s="4"/>
      <c r="TLQ86" s="4"/>
      <c r="TLR86" s="4"/>
      <c r="TLS86" s="4"/>
      <c r="TLT86" s="4"/>
      <c r="TLU86" s="4"/>
      <c r="TLV86" s="4"/>
      <c r="TLW86" s="4"/>
      <c r="TLX86" s="4"/>
      <c r="TLY86" s="4"/>
      <c r="TLZ86" s="4"/>
      <c r="TMA86" s="4"/>
      <c r="TMB86" s="4"/>
      <c r="TMC86" s="4"/>
      <c r="TMD86" s="4"/>
      <c r="TME86" s="4"/>
      <c r="TMF86" s="4"/>
      <c r="TMG86" s="4"/>
      <c r="TMH86" s="4"/>
      <c r="TMI86" s="4"/>
      <c r="TMJ86" s="4"/>
      <c r="TMK86" s="4"/>
      <c r="TML86" s="4"/>
      <c r="TMM86" s="4"/>
      <c r="TMN86" s="4"/>
      <c r="TMO86" s="4"/>
      <c r="TMP86" s="4"/>
      <c r="TMQ86" s="4"/>
      <c r="TMR86" s="4"/>
      <c r="TMS86" s="4"/>
      <c r="TMT86" s="4"/>
      <c r="TMU86" s="4"/>
      <c r="TMV86" s="4"/>
      <c r="TMW86" s="4"/>
      <c r="TMX86" s="4"/>
      <c r="TMY86" s="4"/>
      <c r="TMZ86" s="4"/>
      <c r="TNA86" s="4"/>
      <c r="TNB86" s="4"/>
      <c r="TNC86" s="4"/>
      <c r="TND86" s="4"/>
      <c r="TNE86" s="4"/>
      <c r="TNF86" s="4"/>
      <c r="TNG86" s="4"/>
      <c r="TNH86" s="4"/>
      <c r="TNI86" s="4"/>
      <c r="TNJ86" s="4"/>
      <c r="TNK86" s="4"/>
      <c r="TNL86" s="4"/>
      <c r="TNM86" s="4"/>
      <c r="TNN86" s="4"/>
      <c r="TNO86" s="4"/>
      <c r="TNP86" s="4"/>
      <c r="TNQ86" s="4"/>
      <c r="TNR86" s="4"/>
      <c r="TNS86" s="4"/>
      <c r="TNT86" s="4"/>
      <c r="TNU86" s="4"/>
      <c r="TNV86" s="4"/>
      <c r="TNW86" s="4"/>
      <c r="TNX86" s="4"/>
      <c r="TNY86" s="4"/>
      <c r="TNZ86" s="4"/>
      <c r="TOA86" s="4"/>
      <c r="TOB86" s="4"/>
      <c r="TOC86" s="4"/>
      <c r="TOD86" s="4"/>
      <c r="TOE86" s="4"/>
      <c r="TOF86" s="4"/>
      <c r="TOG86" s="4"/>
      <c r="TOH86" s="4"/>
      <c r="TOI86" s="4"/>
      <c r="TOJ86" s="4"/>
      <c r="TOK86" s="4"/>
      <c r="TOL86" s="4"/>
      <c r="TOM86" s="4"/>
      <c r="TON86" s="4"/>
      <c r="TOO86" s="4"/>
      <c r="TOP86" s="4"/>
      <c r="TOQ86" s="4"/>
      <c r="TOR86" s="4"/>
      <c r="TOS86" s="4"/>
      <c r="TOT86" s="4"/>
      <c r="TOU86" s="4"/>
      <c r="TOV86" s="4"/>
      <c r="TOW86" s="4"/>
      <c r="TOX86" s="4"/>
      <c r="TOY86" s="4"/>
      <c r="TOZ86" s="4"/>
      <c r="TPA86" s="4"/>
      <c r="TPB86" s="4"/>
      <c r="TPC86" s="4"/>
      <c r="TPD86" s="4"/>
      <c r="TPE86" s="4"/>
      <c r="TPF86" s="4"/>
      <c r="TPG86" s="4"/>
      <c r="TPH86" s="4"/>
      <c r="TPI86" s="4"/>
      <c r="TPJ86" s="4"/>
      <c r="TPK86" s="4"/>
      <c r="TPL86" s="4"/>
      <c r="TPM86" s="4"/>
      <c r="TPN86" s="4"/>
      <c r="TPO86" s="4"/>
      <c r="TPP86" s="4"/>
      <c r="TPQ86" s="4"/>
      <c r="TPR86" s="4"/>
      <c r="TPS86" s="4"/>
      <c r="TPT86" s="4"/>
      <c r="TPU86" s="4"/>
      <c r="TPV86" s="4"/>
      <c r="TPW86" s="4"/>
      <c r="TPX86" s="4"/>
      <c r="TPY86" s="4"/>
      <c r="TPZ86" s="4"/>
      <c r="TQA86" s="4"/>
      <c r="TQB86" s="4"/>
      <c r="TQC86" s="4"/>
      <c r="TQD86" s="4"/>
      <c r="TQE86" s="4"/>
      <c r="TQF86" s="4"/>
      <c r="TQG86" s="4"/>
      <c r="TQH86" s="4"/>
      <c r="TQI86" s="4"/>
      <c r="TQJ86" s="4"/>
      <c r="TQK86" s="4"/>
      <c r="TQL86" s="4"/>
      <c r="TQM86" s="4"/>
      <c r="TQN86" s="4"/>
      <c r="TQO86" s="4"/>
      <c r="TQP86" s="4"/>
      <c r="TQQ86" s="4"/>
      <c r="TQR86" s="4"/>
      <c r="TQS86" s="4"/>
      <c r="TQT86" s="4"/>
      <c r="TQU86" s="4"/>
      <c r="TQV86" s="4"/>
      <c r="TQW86" s="4"/>
      <c r="TQX86" s="4"/>
      <c r="TQY86" s="4"/>
      <c r="TQZ86" s="4"/>
      <c r="TRA86" s="4"/>
      <c r="TRB86" s="4"/>
      <c r="TRC86" s="4"/>
      <c r="TRD86" s="4"/>
      <c r="TRE86" s="4"/>
      <c r="TRF86" s="4"/>
      <c r="TRG86" s="4"/>
      <c r="TRH86" s="4"/>
      <c r="TRI86" s="4"/>
      <c r="TRJ86" s="4"/>
      <c r="TRK86" s="4"/>
      <c r="TRL86" s="4"/>
      <c r="TRM86" s="4"/>
      <c r="TRN86" s="4"/>
      <c r="TRO86" s="4"/>
      <c r="TRP86" s="4"/>
      <c r="TRQ86" s="4"/>
      <c r="TRR86" s="4"/>
      <c r="TRS86" s="4"/>
      <c r="TRT86" s="4"/>
      <c r="TRU86" s="4"/>
      <c r="TRV86" s="4"/>
      <c r="TRW86" s="4"/>
      <c r="TRX86" s="4"/>
      <c r="TRY86" s="4"/>
      <c r="TRZ86" s="4"/>
      <c r="TSA86" s="4"/>
      <c r="TSB86" s="4"/>
      <c r="TSC86" s="4"/>
      <c r="TSD86" s="4"/>
      <c r="TSE86" s="4"/>
      <c r="TSF86" s="4"/>
      <c r="TSG86" s="4"/>
      <c r="TSH86" s="4"/>
      <c r="TSI86" s="4"/>
      <c r="TSJ86" s="4"/>
      <c r="TSK86" s="4"/>
      <c r="TSL86" s="4"/>
      <c r="TSM86" s="4"/>
      <c r="TSN86" s="4"/>
      <c r="TSO86" s="4"/>
      <c r="TSP86" s="4"/>
      <c r="TSQ86" s="4"/>
      <c r="TSR86" s="4"/>
      <c r="TSS86" s="4"/>
      <c r="TST86" s="4"/>
      <c r="TSU86" s="4"/>
      <c r="TSV86" s="4"/>
      <c r="TSW86" s="4"/>
      <c r="TSX86" s="4"/>
      <c r="TSY86" s="4"/>
      <c r="TSZ86" s="4"/>
      <c r="TTA86" s="4"/>
      <c r="TTB86" s="4"/>
      <c r="TTC86" s="4"/>
      <c r="TTD86" s="4"/>
      <c r="TTE86" s="4"/>
      <c r="TTF86" s="4"/>
      <c r="TTG86" s="4"/>
      <c r="TTH86" s="4"/>
      <c r="TTI86" s="4"/>
      <c r="TTJ86" s="4"/>
      <c r="TTK86" s="4"/>
      <c r="TTL86" s="4"/>
      <c r="TTM86" s="4"/>
      <c r="TTN86" s="4"/>
      <c r="TTO86" s="4"/>
      <c r="TTP86" s="4"/>
      <c r="TTQ86" s="4"/>
      <c r="TTR86" s="4"/>
      <c r="TTS86" s="4"/>
      <c r="TTT86" s="4"/>
      <c r="TTU86" s="4"/>
      <c r="TTV86" s="4"/>
      <c r="TTW86" s="4"/>
      <c r="TTX86" s="4"/>
      <c r="TTY86" s="4"/>
      <c r="TTZ86" s="4"/>
      <c r="TUA86" s="4"/>
      <c r="TUB86" s="4"/>
      <c r="TUC86" s="4"/>
      <c r="TUD86" s="4"/>
      <c r="TUE86" s="4"/>
      <c r="TUF86" s="4"/>
      <c r="TUG86" s="4"/>
      <c r="TUH86" s="4"/>
      <c r="TUI86" s="4"/>
      <c r="TUJ86" s="4"/>
      <c r="TUK86" s="4"/>
      <c r="TUL86" s="4"/>
      <c r="TUM86" s="4"/>
      <c r="TUN86" s="4"/>
      <c r="TUO86" s="4"/>
      <c r="TUP86" s="4"/>
      <c r="TUQ86" s="4"/>
      <c r="TUR86" s="4"/>
      <c r="TUS86" s="4"/>
      <c r="TUT86" s="4"/>
      <c r="TUU86" s="4"/>
      <c r="TUV86" s="4"/>
      <c r="TUW86" s="4"/>
      <c r="TUX86" s="4"/>
      <c r="TUY86" s="4"/>
      <c r="TUZ86" s="4"/>
      <c r="TVA86" s="4"/>
      <c r="TVB86" s="4"/>
      <c r="TVC86" s="4"/>
      <c r="TVD86" s="4"/>
      <c r="TVE86" s="4"/>
      <c r="TVF86" s="4"/>
      <c r="TVG86" s="4"/>
      <c r="TVH86" s="4"/>
      <c r="TVI86" s="4"/>
      <c r="TVJ86" s="4"/>
      <c r="TVK86" s="4"/>
      <c r="TVL86" s="4"/>
      <c r="TVM86" s="4"/>
      <c r="TVN86" s="4"/>
      <c r="TVO86" s="4"/>
      <c r="TVP86" s="4"/>
      <c r="TVQ86" s="4"/>
      <c r="TVR86" s="4"/>
      <c r="TVS86" s="4"/>
      <c r="TVT86" s="4"/>
      <c r="TVU86" s="4"/>
      <c r="TVV86" s="4"/>
      <c r="TVW86" s="4"/>
      <c r="TVX86" s="4"/>
      <c r="TVY86" s="4"/>
      <c r="TVZ86" s="4"/>
      <c r="TWA86" s="4"/>
      <c r="TWB86" s="4"/>
      <c r="TWC86" s="4"/>
      <c r="TWD86" s="4"/>
      <c r="TWE86" s="4"/>
      <c r="TWF86" s="4"/>
      <c r="TWG86" s="4"/>
      <c r="TWH86" s="4"/>
      <c r="TWI86" s="4"/>
      <c r="TWJ86" s="4"/>
      <c r="TWK86" s="4"/>
      <c r="TWL86" s="4"/>
      <c r="TWM86" s="4"/>
      <c r="TWN86" s="4"/>
      <c r="TWO86" s="4"/>
      <c r="TWP86" s="4"/>
      <c r="TWQ86" s="4"/>
      <c r="TWR86" s="4"/>
      <c r="TWS86" s="4"/>
      <c r="TWT86" s="4"/>
      <c r="TWU86" s="4"/>
      <c r="TWV86" s="4"/>
      <c r="TWW86" s="4"/>
      <c r="TWX86" s="4"/>
      <c r="TWY86" s="4"/>
      <c r="TWZ86" s="4"/>
      <c r="TXA86" s="4"/>
      <c r="TXB86" s="4"/>
      <c r="TXC86" s="4"/>
      <c r="TXD86" s="4"/>
      <c r="TXE86" s="4"/>
      <c r="TXF86" s="4"/>
      <c r="TXG86" s="4"/>
      <c r="TXH86" s="4"/>
      <c r="TXI86" s="4"/>
      <c r="TXJ86" s="4"/>
      <c r="TXK86" s="4"/>
      <c r="TXL86" s="4"/>
      <c r="TXM86" s="4"/>
      <c r="TXN86" s="4"/>
      <c r="TXO86" s="4"/>
      <c r="TXP86" s="4"/>
      <c r="TXQ86" s="4"/>
      <c r="TXR86" s="4"/>
      <c r="TXS86" s="4"/>
      <c r="TXT86" s="4"/>
      <c r="TXU86" s="4"/>
      <c r="TXV86" s="4"/>
      <c r="TXW86" s="4"/>
      <c r="TXX86" s="4"/>
      <c r="TXY86" s="4"/>
      <c r="TXZ86" s="4"/>
      <c r="TYA86" s="4"/>
      <c r="TYB86" s="4"/>
      <c r="TYC86" s="4"/>
      <c r="TYD86" s="4"/>
      <c r="TYE86" s="4"/>
      <c r="TYF86" s="4"/>
      <c r="TYG86" s="4"/>
      <c r="TYH86" s="4"/>
      <c r="TYI86" s="4"/>
      <c r="TYJ86" s="4"/>
      <c r="TYK86" s="4"/>
      <c r="TYL86" s="4"/>
      <c r="TYM86" s="4"/>
      <c r="TYN86" s="4"/>
      <c r="TYO86" s="4"/>
      <c r="TYP86" s="4"/>
      <c r="TYQ86" s="4"/>
      <c r="TYR86" s="4"/>
      <c r="TYS86" s="4"/>
      <c r="TYT86" s="4"/>
      <c r="TYU86" s="4"/>
      <c r="TYV86" s="4"/>
      <c r="TYW86" s="4"/>
      <c r="TYX86" s="4"/>
      <c r="TYY86" s="4"/>
      <c r="TYZ86" s="4"/>
      <c r="TZA86" s="4"/>
      <c r="TZB86" s="4"/>
      <c r="TZC86" s="4"/>
      <c r="TZD86" s="4"/>
      <c r="TZE86" s="4"/>
      <c r="TZF86" s="4"/>
      <c r="TZG86" s="4"/>
      <c r="TZH86" s="4"/>
      <c r="TZI86" s="4"/>
      <c r="TZJ86" s="4"/>
      <c r="TZK86" s="4"/>
      <c r="TZL86" s="4"/>
      <c r="TZM86" s="4"/>
      <c r="TZN86" s="4"/>
      <c r="TZO86" s="4"/>
      <c r="TZP86" s="4"/>
      <c r="TZQ86" s="4"/>
      <c r="TZR86" s="4"/>
      <c r="TZS86" s="4"/>
      <c r="TZT86" s="4"/>
      <c r="TZU86" s="4"/>
      <c r="TZV86" s="4"/>
      <c r="TZW86" s="4"/>
      <c r="TZX86" s="4"/>
      <c r="TZY86" s="4"/>
      <c r="TZZ86" s="4"/>
      <c r="UAA86" s="4"/>
      <c r="UAB86" s="4"/>
      <c r="UAC86" s="4"/>
      <c r="UAD86" s="4"/>
      <c r="UAE86" s="4"/>
      <c r="UAF86" s="4"/>
      <c r="UAG86" s="4"/>
      <c r="UAH86" s="4"/>
      <c r="UAI86" s="4"/>
      <c r="UAJ86" s="4"/>
      <c r="UAK86" s="4"/>
      <c r="UAL86" s="4"/>
      <c r="UAM86" s="4"/>
      <c r="UAN86" s="4"/>
      <c r="UAO86" s="4"/>
      <c r="UAP86" s="4"/>
      <c r="UAQ86" s="4"/>
      <c r="UAR86" s="4"/>
      <c r="UAS86" s="4"/>
      <c r="UAT86" s="4"/>
      <c r="UAU86" s="4"/>
      <c r="UAV86" s="4"/>
      <c r="UAW86" s="4"/>
      <c r="UAX86" s="4"/>
      <c r="UAY86" s="4"/>
      <c r="UAZ86" s="4"/>
      <c r="UBA86" s="4"/>
      <c r="UBB86" s="4"/>
      <c r="UBC86" s="4"/>
      <c r="UBD86" s="4"/>
      <c r="UBE86" s="4"/>
      <c r="UBF86" s="4"/>
      <c r="UBG86" s="4"/>
      <c r="UBH86" s="4"/>
      <c r="UBI86" s="4"/>
      <c r="UBJ86" s="4"/>
      <c r="UBK86" s="4"/>
      <c r="UBL86" s="4"/>
      <c r="UBM86" s="4"/>
      <c r="UBN86" s="4"/>
      <c r="UBO86" s="4"/>
      <c r="UBP86" s="4"/>
      <c r="UBQ86" s="4"/>
      <c r="UBR86" s="4"/>
      <c r="UBS86" s="4"/>
      <c r="UBT86" s="4"/>
      <c r="UBU86" s="4"/>
      <c r="UBV86" s="4"/>
      <c r="UBW86" s="4"/>
      <c r="UBX86" s="4"/>
      <c r="UBY86" s="4"/>
      <c r="UBZ86" s="4"/>
      <c r="UCA86" s="4"/>
      <c r="UCB86" s="4"/>
      <c r="UCC86" s="4"/>
      <c r="UCD86" s="4"/>
      <c r="UCE86" s="4"/>
      <c r="UCF86" s="4"/>
      <c r="UCG86" s="4"/>
      <c r="UCH86" s="4"/>
      <c r="UCI86" s="4"/>
      <c r="UCJ86" s="4"/>
      <c r="UCK86" s="4"/>
      <c r="UCL86" s="4"/>
      <c r="UCM86" s="4"/>
      <c r="UCN86" s="4"/>
      <c r="UCO86" s="4"/>
      <c r="UCP86" s="4"/>
      <c r="UCQ86" s="4"/>
      <c r="UCR86" s="4"/>
      <c r="UCS86" s="4"/>
      <c r="UCT86" s="4"/>
      <c r="UCU86" s="4"/>
      <c r="UCV86" s="4"/>
      <c r="UCW86" s="4"/>
      <c r="UCX86" s="4"/>
      <c r="UCY86" s="4"/>
      <c r="UCZ86" s="4"/>
      <c r="UDA86" s="4"/>
      <c r="UDB86" s="4"/>
      <c r="UDC86" s="4"/>
      <c r="UDD86" s="4"/>
      <c r="UDE86" s="4"/>
      <c r="UDF86" s="4"/>
      <c r="UDG86" s="4"/>
      <c r="UDH86" s="4"/>
      <c r="UDI86" s="4"/>
      <c r="UDJ86" s="4"/>
      <c r="UDK86" s="4"/>
      <c r="UDL86" s="4"/>
      <c r="UDM86" s="4"/>
      <c r="UDN86" s="4"/>
      <c r="UDO86" s="4"/>
      <c r="UDP86" s="4"/>
      <c r="UDQ86" s="4"/>
      <c r="UDR86" s="4"/>
      <c r="UDS86" s="4"/>
      <c r="UDT86" s="4"/>
      <c r="UDU86" s="4"/>
      <c r="UDV86" s="4"/>
      <c r="UDW86" s="4"/>
      <c r="UDX86" s="4"/>
      <c r="UDY86" s="4"/>
      <c r="UDZ86" s="4"/>
      <c r="UEA86" s="4"/>
      <c r="UEB86" s="4"/>
      <c r="UEC86" s="4"/>
      <c r="UED86" s="4"/>
      <c r="UEE86" s="4"/>
      <c r="UEF86" s="4"/>
      <c r="UEG86" s="4"/>
      <c r="UEH86" s="4"/>
      <c r="UEI86" s="4"/>
      <c r="UEJ86" s="4"/>
      <c r="UEK86" s="4"/>
      <c r="UEL86" s="4"/>
      <c r="UEM86" s="4"/>
      <c r="UEN86" s="4"/>
      <c r="UEO86" s="4"/>
      <c r="UEP86" s="4"/>
      <c r="UEQ86" s="4"/>
      <c r="UER86" s="4"/>
      <c r="UES86" s="4"/>
      <c r="UET86" s="4"/>
      <c r="UEU86" s="4"/>
      <c r="UEV86" s="4"/>
      <c r="UEW86" s="4"/>
      <c r="UEX86" s="4"/>
      <c r="UEY86" s="4"/>
      <c r="UEZ86" s="4"/>
      <c r="UFA86" s="4"/>
      <c r="UFB86" s="4"/>
      <c r="UFC86" s="4"/>
      <c r="UFD86" s="4"/>
      <c r="UFE86" s="4"/>
      <c r="UFF86" s="4"/>
      <c r="UFG86" s="4"/>
      <c r="UFH86" s="4"/>
      <c r="UFI86" s="4"/>
      <c r="UFJ86" s="4"/>
      <c r="UFK86" s="4"/>
      <c r="UFL86" s="4"/>
      <c r="UFM86" s="4"/>
      <c r="UFN86" s="4"/>
      <c r="UFO86" s="4"/>
      <c r="UFP86" s="4"/>
      <c r="UFQ86" s="4"/>
      <c r="UFR86" s="4"/>
      <c r="UFS86" s="4"/>
      <c r="UFT86" s="4"/>
      <c r="UFU86" s="4"/>
      <c r="UFV86" s="4"/>
      <c r="UFW86" s="4"/>
      <c r="UFX86" s="4"/>
      <c r="UFY86" s="4"/>
      <c r="UFZ86" s="4"/>
      <c r="UGA86" s="4"/>
      <c r="UGB86" s="4"/>
      <c r="UGC86" s="4"/>
      <c r="UGD86" s="4"/>
      <c r="UGE86" s="4"/>
      <c r="UGF86" s="4"/>
      <c r="UGG86" s="4"/>
      <c r="UGH86" s="4"/>
      <c r="UGI86" s="4"/>
      <c r="UGJ86" s="4"/>
      <c r="UGK86" s="4"/>
      <c r="UGL86" s="4"/>
      <c r="UGM86" s="4"/>
      <c r="UGN86" s="4"/>
      <c r="UGO86" s="4"/>
      <c r="UGP86" s="4"/>
      <c r="UGQ86" s="4"/>
      <c r="UGR86" s="4"/>
      <c r="UGS86" s="4"/>
      <c r="UGT86" s="4"/>
      <c r="UGU86" s="4"/>
      <c r="UGV86" s="4"/>
      <c r="UGW86" s="4"/>
      <c r="UGX86" s="4"/>
      <c r="UGY86" s="4"/>
      <c r="UGZ86" s="4"/>
      <c r="UHA86" s="4"/>
      <c r="UHB86" s="4"/>
      <c r="UHC86" s="4"/>
      <c r="UHD86" s="4"/>
      <c r="UHE86" s="4"/>
      <c r="UHF86" s="4"/>
      <c r="UHG86" s="4"/>
      <c r="UHH86" s="4"/>
      <c r="UHI86" s="4"/>
      <c r="UHJ86" s="4"/>
      <c r="UHK86" s="4"/>
      <c r="UHL86" s="4"/>
      <c r="UHM86" s="4"/>
      <c r="UHN86" s="4"/>
      <c r="UHO86" s="4"/>
      <c r="UHP86" s="4"/>
      <c r="UHQ86" s="4"/>
      <c r="UHR86" s="4"/>
      <c r="UHS86" s="4"/>
      <c r="UHT86" s="4"/>
      <c r="UHU86" s="4"/>
      <c r="UHV86" s="4"/>
      <c r="UHW86" s="4"/>
      <c r="UHX86" s="4"/>
      <c r="UHY86" s="4"/>
      <c r="UHZ86" s="4"/>
      <c r="UIA86" s="4"/>
      <c r="UIB86" s="4"/>
      <c r="UIC86" s="4"/>
      <c r="UID86" s="4"/>
      <c r="UIE86" s="4"/>
      <c r="UIF86" s="4"/>
      <c r="UIG86" s="4"/>
      <c r="UIH86" s="4"/>
      <c r="UII86" s="4"/>
      <c r="UIJ86" s="4"/>
      <c r="UIK86" s="4"/>
      <c r="UIL86" s="4"/>
      <c r="UIM86" s="4"/>
      <c r="UIN86" s="4"/>
      <c r="UIO86" s="4"/>
      <c r="UIP86" s="4"/>
      <c r="UIQ86" s="4"/>
      <c r="UIR86" s="4"/>
      <c r="UIS86" s="4"/>
      <c r="UIT86" s="4"/>
      <c r="UIU86" s="4"/>
      <c r="UIV86" s="4"/>
      <c r="UIW86" s="4"/>
      <c r="UIX86" s="4"/>
      <c r="UIY86" s="4"/>
      <c r="UIZ86" s="4"/>
      <c r="UJA86" s="4"/>
      <c r="UJB86" s="4"/>
      <c r="UJC86" s="4"/>
      <c r="UJD86" s="4"/>
      <c r="UJE86" s="4"/>
      <c r="UJF86" s="4"/>
      <c r="UJG86" s="4"/>
      <c r="UJH86" s="4"/>
      <c r="UJI86" s="4"/>
      <c r="UJJ86" s="4"/>
      <c r="UJK86" s="4"/>
      <c r="UJL86" s="4"/>
      <c r="UJM86" s="4"/>
      <c r="UJN86" s="4"/>
      <c r="UJO86" s="4"/>
      <c r="UJP86" s="4"/>
      <c r="UJQ86" s="4"/>
      <c r="UJR86" s="4"/>
      <c r="UJS86" s="4"/>
      <c r="UJT86" s="4"/>
      <c r="UJU86" s="4"/>
      <c r="UJV86" s="4"/>
      <c r="UJW86" s="4"/>
      <c r="UJX86" s="4"/>
      <c r="UJY86" s="4"/>
      <c r="UJZ86" s="4"/>
      <c r="UKA86" s="4"/>
      <c r="UKB86" s="4"/>
      <c r="UKC86" s="4"/>
      <c r="UKD86" s="4"/>
      <c r="UKE86" s="4"/>
      <c r="UKF86" s="4"/>
      <c r="UKG86" s="4"/>
      <c r="UKH86" s="4"/>
      <c r="UKI86" s="4"/>
      <c r="UKJ86" s="4"/>
      <c r="UKK86" s="4"/>
      <c r="UKL86" s="4"/>
      <c r="UKM86" s="4"/>
      <c r="UKN86" s="4"/>
      <c r="UKO86" s="4"/>
      <c r="UKP86" s="4"/>
      <c r="UKQ86" s="4"/>
      <c r="UKR86" s="4"/>
      <c r="UKS86" s="4"/>
      <c r="UKT86" s="4"/>
      <c r="UKU86" s="4"/>
      <c r="UKV86" s="4"/>
      <c r="UKW86" s="4"/>
      <c r="UKX86" s="4"/>
      <c r="UKY86" s="4"/>
      <c r="UKZ86" s="4"/>
      <c r="ULA86" s="4"/>
      <c r="ULB86" s="4"/>
      <c r="ULC86" s="4"/>
      <c r="ULD86" s="4"/>
      <c r="ULE86" s="4"/>
      <c r="ULF86" s="4"/>
      <c r="ULG86" s="4"/>
      <c r="ULH86" s="4"/>
      <c r="ULI86" s="4"/>
      <c r="ULJ86" s="4"/>
      <c r="ULK86" s="4"/>
      <c r="ULL86" s="4"/>
      <c r="ULM86" s="4"/>
      <c r="ULN86" s="4"/>
      <c r="ULO86" s="4"/>
      <c r="ULP86" s="4"/>
      <c r="ULQ86" s="4"/>
      <c r="ULR86" s="4"/>
      <c r="ULS86" s="4"/>
      <c r="ULT86" s="4"/>
      <c r="ULU86" s="4"/>
      <c r="ULV86" s="4"/>
      <c r="ULW86" s="4"/>
      <c r="ULX86" s="4"/>
      <c r="ULY86" s="4"/>
      <c r="ULZ86" s="4"/>
      <c r="UMA86" s="4"/>
      <c r="UMB86" s="4"/>
      <c r="UMC86" s="4"/>
      <c r="UMD86" s="4"/>
      <c r="UME86" s="4"/>
      <c r="UMF86" s="4"/>
      <c r="UMG86" s="4"/>
      <c r="UMH86" s="4"/>
      <c r="UMI86" s="4"/>
      <c r="UMJ86" s="4"/>
      <c r="UMK86" s="4"/>
      <c r="UML86" s="4"/>
      <c r="UMM86" s="4"/>
      <c r="UMN86" s="4"/>
      <c r="UMO86" s="4"/>
      <c r="UMP86" s="4"/>
      <c r="UMQ86" s="4"/>
      <c r="UMR86" s="4"/>
      <c r="UMS86" s="4"/>
      <c r="UMT86" s="4"/>
      <c r="UMU86" s="4"/>
      <c r="UMV86" s="4"/>
      <c r="UMW86" s="4"/>
      <c r="UMX86" s="4"/>
      <c r="UMY86" s="4"/>
      <c r="UMZ86" s="4"/>
      <c r="UNA86" s="4"/>
      <c r="UNB86" s="4"/>
      <c r="UNC86" s="4"/>
      <c r="UND86" s="4"/>
      <c r="UNE86" s="4"/>
      <c r="UNF86" s="4"/>
      <c r="UNG86" s="4"/>
      <c r="UNH86" s="4"/>
      <c r="UNI86" s="4"/>
      <c r="UNJ86" s="4"/>
      <c r="UNK86" s="4"/>
      <c r="UNL86" s="4"/>
      <c r="UNM86" s="4"/>
      <c r="UNN86" s="4"/>
      <c r="UNO86" s="4"/>
      <c r="UNP86" s="4"/>
      <c r="UNQ86" s="4"/>
      <c r="UNR86" s="4"/>
      <c r="UNS86" s="4"/>
      <c r="UNT86" s="4"/>
      <c r="UNU86" s="4"/>
      <c r="UNV86" s="4"/>
      <c r="UNW86" s="4"/>
      <c r="UNX86" s="4"/>
      <c r="UNY86" s="4"/>
      <c r="UNZ86" s="4"/>
      <c r="UOA86" s="4"/>
      <c r="UOB86" s="4"/>
      <c r="UOC86" s="4"/>
      <c r="UOD86" s="4"/>
      <c r="UOE86" s="4"/>
      <c r="UOF86" s="4"/>
      <c r="UOG86" s="4"/>
      <c r="UOH86" s="4"/>
      <c r="UOI86" s="4"/>
      <c r="UOJ86" s="4"/>
      <c r="UOK86" s="4"/>
      <c r="UOL86" s="4"/>
      <c r="UOM86" s="4"/>
      <c r="UON86" s="4"/>
      <c r="UOO86" s="4"/>
      <c r="UOP86" s="4"/>
      <c r="UOQ86" s="4"/>
      <c r="UOR86" s="4"/>
      <c r="UOS86" s="4"/>
      <c r="UOT86" s="4"/>
      <c r="UOU86" s="4"/>
      <c r="UOV86" s="4"/>
      <c r="UOW86" s="4"/>
      <c r="UOX86" s="4"/>
      <c r="UOY86" s="4"/>
      <c r="UOZ86" s="4"/>
      <c r="UPA86" s="4"/>
      <c r="UPB86" s="4"/>
      <c r="UPC86" s="4"/>
      <c r="UPD86" s="4"/>
      <c r="UPE86" s="4"/>
      <c r="UPF86" s="4"/>
      <c r="UPG86" s="4"/>
      <c r="UPH86" s="4"/>
      <c r="UPI86" s="4"/>
      <c r="UPJ86" s="4"/>
      <c r="UPK86" s="4"/>
      <c r="UPL86" s="4"/>
      <c r="UPM86" s="4"/>
      <c r="UPN86" s="4"/>
      <c r="UPO86" s="4"/>
      <c r="UPP86" s="4"/>
      <c r="UPQ86" s="4"/>
      <c r="UPR86" s="4"/>
      <c r="UPS86" s="4"/>
      <c r="UPT86" s="4"/>
      <c r="UPU86" s="4"/>
      <c r="UPV86" s="4"/>
      <c r="UPW86" s="4"/>
      <c r="UPX86" s="4"/>
      <c r="UPY86" s="4"/>
      <c r="UPZ86" s="4"/>
      <c r="UQA86" s="4"/>
      <c r="UQB86" s="4"/>
      <c r="UQC86" s="4"/>
      <c r="UQD86" s="4"/>
      <c r="UQE86" s="4"/>
      <c r="UQF86" s="4"/>
      <c r="UQG86" s="4"/>
      <c r="UQH86" s="4"/>
      <c r="UQI86" s="4"/>
      <c r="UQJ86" s="4"/>
      <c r="UQK86" s="4"/>
      <c r="UQL86" s="4"/>
      <c r="UQM86" s="4"/>
      <c r="UQN86" s="4"/>
      <c r="UQO86" s="4"/>
      <c r="UQP86" s="4"/>
      <c r="UQQ86" s="4"/>
      <c r="UQR86" s="4"/>
      <c r="UQS86" s="4"/>
      <c r="UQT86" s="4"/>
      <c r="UQU86" s="4"/>
      <c r="UQV86" s="4"/>
      <c r="UQW86" s="4"/>
      <c r="UQX86" s="4"/>
      <c r="UQY86" s="4"/>
      <c r="UQZ86" s="4"/>
      <c r="URA86" s="4"/>
      <c r="URB86" s="4"/>
      <c r="URC86" s="4"/>
      <c r="URD86" s="4"/>
      <c r="URE86" s="4"/>
      <c r="URF86" s="4"/>
      <c r="URG86" s="4"/>
      <c r="URH86" s="4"/>
      <c r="URI86" s="4"/>
      <c r="URJ86" s="4"/>
      <c r="URK86" s="4"/>
      <c r="URL86" s="4"/>
      <c r="URM86" s="4"/>
      <c r="URN86" s="4"/>
      <c r="URO86" s="4"/>
      <c r="URP86" s="4"/>
      <c r="URQ86" s="4"/>
      <c r="URR86" s="4"/>
      <c r="URS86" s="4"/>
      <c r="URT86" s="4"/>
      <c r="URU86" s="4"/>
      <c r="URV86" s="4"/>
      <c r="URW86" s="4"/>
      <c r="URX86" s="4"/>
      <c r="URY86" s="4"/>
      <c r="URZ86" s="4"/>
      <c r="USA86" s="4"/>
      <c r="USB86" s="4"/>
      <c r="USC86" s="4"/>
      <c r="USD86" s="4"/>
      <c r="USE86" s="4"/>
      <c r="USF86" s="4"/>
      <c r="USG86" s="4"/>
      <c r="USH86" s="4"/>
      <c r="USI86" s="4"/>
      <c r="USJ86" s="4"/>
      <c r="USK86" s="4"/>
      <c r="USL86" s="4"/>
      <c r="USM86" s="4"/>
      <c r="USN86" s="4"/>
      <c r="USO86" s="4"/>
      <c r="USP86" s="4"/>
      <c r="USQ86" s="4"/>
      <c r="USR86" s="4"/>
      <c r="USS86" s="4"/>
      <c r="UST86" s="4"/>
      <c r="USU86" s="4"/>
      <c r="USV86" s="4"/>
      <c r="USW86" s="4"/>
      <c r="USX86" s="4"/>
      <c r="USY86" s="4"/>
      <c r="USZ86" s="4"/>
      <c r="UTA86" s="4"/>
      <c r="UTB86" s="4"/>
      <c r="UTC86" s="4"/>
      <c r="UTD86" s="4"/>
      <c r="UTE86" s="4"/>
      <c r="UTF86" s="4"/>
      <c r="UTG86" s="4"/>
      <c r="UTH86" s="4"/>
      <c r="UTI86" s="4"/>
      <c r="UTJ86" s="4"/>
      <c r="UTK86" s="4"/>
      <c r="UTL86" s="4"/>
      <c r="UTM86" s="4"/>
      <c r="UTN86" s="4"/>
      <c r="UTO86" s="4"/>
      <c r="UTP86" s="4"/>
      <c r="UTQ86" s="4"/>
      <c r="UTR86" s="4"/>
      <c r="UTS86" s="4"/>
      <c r="UTT86" s="4"/>
      <c r="UTU86" s="4"/>
      <c r="UTV86" s="4"/>
      <c r="UTW86" s="4"/>
      <c r="UTX86" s="4"/>
      <c r="UTY86" s="4"/>
      <c r="UTZ86" s="4"/>
      <c r="UUA86" s="4"/>
      <c r="UUB86" s="4"/>
      <c r="UUC86" s="4"/>
      <c r="UUD86" s="4"/>
      <c r="UUE86" s="4"/>
      <c r="UUF86" s="4"/>
      <c r="UUG86" s="4"/>
      <c r="UUH86" s="4"/>
      <c r="UUI86" s="4"/>
      <c r="UUJ86" s="4"/>
      <c r="UUK86" s="4"/>
      <c r="UUL86" s="4"/>
      <c r="UUM86" s="4"/>
      <c r="UUN86" s="4"/>
      <c r="UUO86" s="4"/>
      <c r="UUP86" s="4"/>
      <c r="UUQ86" s="4"/>
      <c r="UUR86" s="4"/>
      <c r="UUS86" s="4"/>
      <c r="UUT86" s="4"/>
      <c r="UUU86" s="4"/>
      <c r="UUV86" s="4"/>
      <c r="UUW86" s="4"/>
      <c r="UUX86" s="4"/>
      <c r="UUY86" s="4"/>
      <c r="UUZ86" s="4"/>
      <c r="UVA86" s="4"/>
      <c r="UVB86" s="4"/>
      <c r="UVC86" s="4"/>
      <c r="UVD86" s="4"/>
      <c r="UVE86" s="4"/>
      <c r="UVF86" s="4"/>
      <c r="UVG86" s="4"/>
      <c r="UVH86" s="4"/>
      <c r="UVI86" s="4"/>
      <c r="UVJ86" s="4"/>
      <c r="UVK86" s="4"/>
      <c r="UVL86" s="4"/>
      <c r="UVM86" s="4"/>
      <c r="UVN86" s="4"/>
      <c r="UVO86" s="4"/>
      <c r="UVP86" s="4"/>
      <c r="UVQ86" s="4"/>
      <c r="UVR86" s="4"/>
      <c r="UVS86" s="4"/>
      <c r="UVT86" s="4"/>
      <c r="UVU86" s="4"/>
      <c r="UVV86" s="4"/>
      <c r="UVW86" s="4"/>
      <c r="UVX86" s="4"/>
      <c r="UVY86" s="4"/>
      <c r="UVZ86" s="4"/>
      <c r="UWA86" s="4"/>
      <c r="UWB86" s="4"/>
      <c r="UWC86" s="4"/>
      <c r="UWD86" s="4"/>
      <c r="UWE86" s="4"/>
      <c r="UWF86" s="4"/>
      <c r="UWG86" s="4"/>
      <c r="UWH86" s="4"/>
      <c r="UWI86" s="4"/>
      <c r="UWJ86" s="4"/>
      <c r="UWK86" s="4"/>
      <c r="UWL86" s="4"/>
      <c r="UWM86" s="4"/>
      <c r="UWN86" s="4"/>
      <c r="UWO86" s="4"/>
      <c r="UWP86" s="4"/>
      <c r="UWQ86" s="4"/>
      <c r="UWR86" s="4"/>
      <c r="UWS86" s="4"/>
      <c r="UWT86" s="4"/>
      <c r="UWU86" s="4"/>
      <c r="UWV86" s="4"/>
      <c r="UWW86" s="4"/>
      <c r="UWX86" s="4"/>
      <c r="UWY86" s="4"/>
      <c r="UWZ86" s="4"/>
      <c r="UXA86" s="4"/>
      <c r="UXB86" s="4"/>
      <c r="UXC86" s="4"/>
      <c r="UXD86" s="4"/>
      <c r="UXE86" s="4"/>
      <c r="UXF86" s="4"/>
      <c r="UXG86" s="4"/>
      <c r="UXH86" s="4"/>
      <c r="UXI86" s="4"/>
      <c r="UXJ86" s="4"/>
      <c r="UXK86" s="4"/>
      <c r="UXL86" s="4"/>
      <c r="UXM86" s="4"/>
      <c r="UXN86" s="4"/>
      <c r="UXO86" s="4"/>
      <c r="UXP86" s="4"/>
      <c r="UXQ86" s="4"/>
      <c r="UXR86" s="4"/>
      <c r="UXS86" s="4"/>
      <c r="UXT86" s="4"/>
      <c r="UXU86" s="4"/>
      <c r="UXV86" s="4"/>
      <c r="UXW86" s="4"/>
      <c r="UXX86" s="4"/>
      <c r="UXY86" s="4"/>
      <c r="UXZ86" s="4"/>
      <c r="UYA86" s="4"/>
      <c r="UYB86" s="4"/>
      <c r="UYC86" s="4"/>
      <c r="UYD86" s="4"/>
      <c r="UYE86" s="4"/>
      <c r="UYF86" s="4"/>
      <c r="UYG86" s="4"/>
      <c r="UYH86" s="4"/>
      <c r="UYI86" s="4"/>
      <c r="UYJ86" s="4"/>
      <c r="UYK86" s="4"/>
      <c r="UYL86" s="4"/>
      <c r="UYM86" s="4"/>
      <c r="UYN86" s="4"/>
      <c r="UYO86" s="4"/>
      <c r="UYP86" s="4"/>
      <c r="UYQ86" s="4"/>
      <c r="UYR86" s="4"/>
      <c r="UYS86" s="4"/>
      <c r="UYT86" s="4"/>
      <c r="UYU86" s="4"/>
      <c r="UYV86" s="4"/>
      <c r="UYW86" s="4"/>
      <c r="UYX86" s="4"/>
      <c r="UYY86" s="4"/>
      <c r="UYZ86" s="4"/>
      <c r="UZA86" s="4"/>
      <c r="UZB86" s="4"/>
      <c r="UZC86" s="4"/>
      <c r="UZD86" s="4"/>
      <c r="UZE86" s="4"/>
      <c r="UZF86" s="4"/>
      <c r="UZG86" s="4"/>
      <c r="UZH86" s="4"/>
      <c r="UZI86" s="4"/>
      <c r="UZJ86" s="4"/>
      <c r="UZK86" s="4"/>
      <c r="UZL86" s="4"/>
      <c r="UZM86" s="4"/>
      <c r="UZN86" s="4"/>
      <c r="UZO86" s="4"/>
      <c r="UZP86" s="4"/>
      <c r="UZQ86" s="4"/>
      <c r="UZR86" s="4"/>
      <c r="UZS86" s="4"/>
      <c r="UZT86" s="4"/>
      <c r="UZU86" s="4"/>
      <c r="UZV86" s="4"/>
      <c r="UZW86" s="4"/>
      <c r="UZX86" s="4"/>
      <c r="UZY86" s="4"/>
      <c r="UZZ86" s="4"/>
      <c r="VAA86" s="4"/>
      <c r="VAB86" s="4"/>
      <c r="VAC86" s="4"/>
      <c r="VAD86" s="4"/>
      <c r="VAE86" s="4"/>
      <c r="VAF86" s="4"/>
      <c r="VAG86" s="4"/>
      <c r="VAH86" s="4"/>
      <c r="VAI86" s="4"/>
      <c r="VAJ86" s="4"/>
      <c r="VAK86" s="4"/>
      <c r="VAL86" s="4"/>
      <c r="VAM86" s="4"/>
      <c r="VAN86" s="4"/>
      <c r="VAO86" s="4"/>
      <c r="VAP86" s="4"/>
      <c r="VAQ86" s="4"/>
      <c r="VAR86" s="4"/>
      <c r="VAS86" s="4"/>
      <c r="VAT86" s="4"/>
      <c r="VAU86" s="4"/>
      <c r="VAV86" s="4"/>
      <c r="VAW86" s="4"/>
      <c r="VAX86" s="4"/>
      <c r="VAY86" s="4"/>
      <c r="VAZ86" s="4"/>
      <c r="VBA86" s="4"/>
      <c r="VBB86" s="4"/>
      <c r="VBC86" s="4"/>
      <c r="VBD86" s="4"/>
      <c r="VBE86" s="4"/>
      <c r="VBF86" s="4"/>
      <c r="VBG86" s="4"/>
      <c r="VBH86" s="4"/>
      <c r="VBI86" s="4"/>
      <c r="VBJ86" s="4"/>
      <c r="VBK86" s="4"/>
      <c r="VBL86" s="4"/>
      <c r="VBM86" s="4"/>
      <c r="VBN86" s="4"/>
      <c r="VBO86" s="4"/>
      <c r="VBP86" s="4"/>
      <c r="VBQ86" s="4"/>
      <c r="VBR86" s="4"/>
      <c r="VBS86" s="4"/>
      <c r="VBT86" s="4"/>
      <c r="VBU86" s="4"/>
      <c r="VBV86" s="4"/>
      <c r="VBW86" s="4"/>
      <c r="VBX86" s="4"/>
      <c r="VBY86" s="4"/>
      <c r="VBZ86" s="4"/>
      <c r="VCA86" s="4"/>
      <c r="VCB86" s="4"/>
      <c r="VCC86" s="4"/>
      <c r="VCD86" s="4"/>
      <c r="VCE86" s="4"/>
      <c r="VCF86" s="4"/>
      <c r="VCG86" s="4"/>
      <c r="VCH86" s="4"/>
      <c r="VCI86" s="4"/>
      <c r="VCJ86" s="4"/>
      <c r="VCK86" s="4"/>
      <c r="VCL86" s="4"/>
      <c r="VCM86" s="4"/>
      <c r="VCN86" s="4"/>
      <c r="VCO86" s="4"/>
      <c r="VCP86" s="4"/>
      <c r="VCQ86" s="4"/>
      <c r="VCR86" s="4"/>
      <c r="VCS86" s="4"/>
      <c r="VCT86" s="4"/>
      <c r="VCU86" s="4"/>
      <c r="VCV86" s="4"/>
      <c r="VCW86" s="4"/>
      <c r="VCX86" s="4"/>
      <c r="VCY86" s="4"/>
      <c r="VCZ86" s="4"/>
      <c r="VDA86" s="4"/>
      <c r="VDB86" s="4"/>
      <c r="VDC86" s="4"/>
      <c r="VDD86" s="4"/>
      <c r="VDE86" s="4"/>
      <c r="VDF86" s="4"/>
      <c r="VDG86" s="4"/>
      <c r="VDH86" s="4"/>
      <c r="VDI86" s="4"/>
      <c r="VDJ86" s="4"/>
      <c r="VDK86" s="4"/>
      <c r="VDL86" s="4"/>
      <c r="VDM86" s="4"/>
      <c r="VDN86" s="4"/>
      <c r="VDO86" s="4"/>
      <c r="VDP86" s="4"/>
      <c r="VDQ86" s="4"/>
      <c r="VDR86" s="4"/>
      <c r="VDS86" s="4"/>
      <c r="VDT86" s="4"/>
      <c r="VDU86" s="4"/>
      <c r="VDV86" s="4"/>
      <c r="VDW86" s="4"/>
      <c r="VDX86" s="4"/>
      <c r="VDY86" s="4"/>
      <c r="VDZ86" s="4"/>
      <c r="VEA86" s="4"/>
      <c r="VEB86" s="4"/>
      <c r="VEC86" s="4"/>
      <c r="VED86" s="4"/>
      <c r="VEE86" s="4"/>
      <c r="VEF86" s="4"/>
      <c r="VEG86" s="4"/>
      <c r="VEH86" s="4"/>
      <c r="VEI86" s="4"/>
      <c r="VEJ86" s="4"/>
      <c r="VEK86" s="4"/>
      <c r="VEL86" s="4"/>
      <c r="VEM86" s="4"/>
      <c r="VEN86" s="4"/>
      <c r="VEO86" s="4"/>
      <c r="VEP86" s="4"/>
      <c r="VEQ86" s="4"/>
      <c r="VER86" s="4"/>
      <c r="VES86" s="4"/>
      <c r="VET86" s="4"/>
      <c r="VEU86" s="4"/>
      <c r="VEV86" s="4"/>
      <c r="VEW86" s="4"/>
      <c r="VEX86" s="4"/>
      <c r="VEY86" s="4"/>
      <c r="VEZ86" s="4"/>
      <c r="VFA86" s="4"/>
      <c r="VFB86" s="4"/>
      <c r="VFC86" s="4"/>
      <c r="VFD86" s="4"/>
      <c r="VFE86" s="4"/>
      <c r="VFF86" s="4"/>
      <c r="VFG86" s="4"/>
      <c r="VFH86" s="4"/>
      <c r="VFI86" s="4"/>
      <c r="VFJ86" s="4"/>
      <c r="VFK86" s="4"/>
      <c r="VFL86" s="4"/>
      <c r="VFM86" s="4"/>
      <c r="VFN86" s="4"/>
      <c r="VFO86" s="4"/>
      <c r="VFP86" s="4"/>
      <c r="VFQ86" s="4"/>
      <c r="VFR86" s="4"/>
      <c r="VFS86" s="4"/>
      <c r="VFT86" s="4"/>
      <c r="VFU86" s="4"/>
      <c r="VFV86" s="4"/>
      <c r="VFW86" s="4"/>
      <c r="VFX86" s="4"/>
      <c r="VFY86" s="4"/>
      <c r="VFZ86" s="4"/>
      <c r="VGA86" s="4"/>
      <c r="VGB86" s="4"/>
      <c r="VGC86" s="4"/>
      <c r="VGD86" s="4"/>
      <c r="VGE86" s="4"/>
      <c r="VGF86" s="4"/>
      <c r="VGG86" s="4"/>
      <c r="VGH86" s="4"/>
      <c r="VGI86" s="4"/>
      <c r="VGJ86" s="4"/>
      <c r="VGK86" s="4"/>
      <c r="VGL86" s="4"/>
      <c r="VGM86" s="4"/>
      <c r="VGN86" s="4"/>
      <c r="VGO86" s="4"/>
      <c r="VGP86" s="4"/>
      <c r="VGQ86" s="4"/>
      <c r="VGR86" s="4"/>
      <c r="VGS86" s="4"/>
      <c r="VGT86" s="4"/>
      <c r="VGU86" s="4"/>
      <c r="VGV86" s="4"/>
      <c r="VGW86" s="4"/>
      <c r="VGX86" s="4"/>
      <c r="VGY86" s="4"/>
      <c r="VGZ86" s="4"/>
      <c r="VHA86" s="4"/>
      <c r="VHB86" s="4"/>
      <c r="VHC86" s="4"/>
      <c r="VHD86" s="4"/>
      <c r="VHE86" s="4"/>
      <c r="VHF86" s="4"/>
      <c r="VHG86" s="4"/>
      <c r="VHH86" s="4"/>
      <c r="VHI86" s="4"/>
      <c r="VHJ86" s="4"/>
      <c r="VHK86" s="4"/>
      <c r="VHL86" s="4"/>
      <c r="VHM86" s="4"/>
      <c r="VHN86" s="4"/>
      <c r="VHO86" s="4"/>
      <c r="VHP86" s="4"/>
      <c r="VHQ86" s="4"/>
      <c r="VHR86" s="4"/>
      <c r="VHS86" s="4"/>
      <c r="VHT86" s="4"/>
      <c r="VHU86" s="4"/>
      <c r="VHV86" s="4"/>
      <c r="VHW86" s="4"/>
      <c r="VHX86" s="4"/>
      <c r="VHY86" s="4"/>
      <c r="VHZ86" s="4"/>
      <c r="VIA86" s="4"/>
      <c r="VIB86" s="4"/>
      <c r="VIC86" s="4"/>
      <c r="VID86" s="4"/>
      <c r="VIE86" s="4"/>
      <c r="VIF86" s="4"/>
      <c r="VIG86" s="4"/>
      <c r="VIH86" s="4"/>
      <c r="VII86" s="4"/>
      <c r="VIJ86" s="4"/>
      <c r="VIK86" s="4"/>
      <c r="VIL86" s="4"/>
      <c r="VIM86" s="4"/>
      <c r="VIN86" s="4"/>
      <c r="VIO86" s="4"/>
      <c r="VIP86" s="4"/>
      <c r="VIQ86" s="4"/>
      <c r="VIR86" s="4"/>
      <c r="VIS86" s="4"/>
      <c r="VIT86" s="4"/>
      <c r="VIU86" s="4"/>
      <c r="VIV86" s="4"/>
      <c r="VIW86" s="4"/>
      <c r="VIX86" s="4"/>
      <c r="VIY86" s="4"/>
      <c r="VIZ86" s="4"/>
      <c r="VJA86" s="4"/>
      <c r="VJB86" s="4"/>
      <c r="VJC86" s="4"/>
      <c r="VJD86" s="4"/>
      <c r="VJE86" s="4"/>
      <c r="VJF86" s="4"/>
      <c r="VJG86" s="4"/>
      <c r="VJH86" s="4"/>
      <c r="VJI86" s="4"/>
      <c r="VJJ86" s="4"/>
      <c r="VJK86" s="4"/>
      <c r="VJL86" s="4"/>
      <c r="VJM86" s="4"/>
      <c r="VJN86" s="4"/>
      <c r="VJO86" s="4"/>
      <c r="VJP86" s="4"/>
      <c r="VJQ86" s="4"/>
      <c r="VJR86" s="4"/>
      <c r="VJS86" s="4"/>
      <c r="VJT86" s="4"/>
      <c r="VJU86" s="4"/>
      <c r="VJV86" s="4"/>
      <c r="VJW86" s="4"/>
      <c r="VJX86" s="4"/>
      <c r="VJY86" s="4"/>
      <c r="VJZ86" s="4"/>
      <c r="VKA86" s="4"/>
      <c r="VKB86" s="4"/>
      <c r="VKC86" s="4"/>
      <c r="VKD86" s="4"/>
      <c r="VKE86" s="4"/>
      <c r="VKF86" s="4"/>
      <c r="VKG86" s="4"/>
      <c r="VKH86" s="4"/>
      <c r="VKI86" s="4"/>
      <c r="VKJ86" s="4"/>
      <c r="VKK86" s="4"/>
      <c r="VKL86" s="4"/>
      <c r="VKM86" s="4"/>
      <c r="VKN86" s="4"/>
      <c r="VKO86" s="4"/>
      <c r="VKP86" s="4"/>
      <c r="VKQ86" s="4"/>
      <c r="VKR86" s="4"/>
      <c r="VKS86" s="4"/>
      <c r="VKT86" s="4"/>
      <c r="VKU86" s="4"/>
      <c r="VKV86" s="4"/>
      <c r="VKW86" s="4"/>
      <c r="VKX86" s="4"/>
      <c r="VKY86" s="4"/>
      <c r="VKZ86" s="4"/>
      <c r="VLA86" s="4"/>
      <c r="VLB86" s="4"/>
      <c r="VLC86" s="4"/>
      <c r="VLD86" s="4"/>
      <c r="VLE86" s="4"/>
      <c r="VLF86" s="4"/>
      <c r="VLG86" s="4"/>
      <c r="VLH86" s="4"/>
      <c r="VLI86" s="4"/>
      <c r="VLJ86" s="4"/>
      <c r="VLK86" s="4"/>
      <c r="VLL86" s="4"/>
      <c r="VLM86" s="4"/>
      <c r="VLN86" s="4"/>
      <c r="VLO86" s="4"/>
      <c r="VLP86" s="4"/>
      <c r="VLQ86" s="4"/>
      <c r="VLR86" s="4"/>
      <c r="VLS86" s="4"/>
      <c r="VLT86" s="4"/>
      <c r="VLU86" s="4"/>
      <c r="VLV86" s="4"/>
      <c r="VLW86" s="4"/>
      <c r="VLX86" s="4"/>
      <c r="VLY86" s="4"/>
      <c r="VLZ86" s="4"/>
      <c r="VMA86" s="4"/>
      <c r="VMB86" s="4"/>
      <c r="VMC86" s="4"/>
      <c r="VMD86" s="4"/>
      <c r="VME86" s="4"/>
      <c r="VMF86" s="4"/>
      <c r="VMG86" s="4"/>
      <c r="VMH86" s="4"/>
      <c r="VMI86" s="4"/>
      <c r="VMJ86" s="4"/>
      <c r="VMK86" s="4"/>
      <c r="VML86" s="4"/>
      <c r="VMM86" s="4"/>
      <c r="VMN86" s="4"/>
      <c r="VMO86" s="4"/>
      <c r="VMP86" s="4"/>
      <c r="VMQ86" s="4"/>
      <c r="VMR86" s="4"/>
      <c r="VMS86" s="4"/>
      <c r="VMT86" s="4"/>
      <c r="VMU86" s="4"/>
      <c r="VMV86" s="4"/>
      <c r="VMW86" s="4"/>
      <c r="VMX86" s="4"/>
      <c r="VMY86" s="4"/>
      <c r="VMZ86" s="4"/>
      <c r="VNA86" s="4"/>
      <c r="VNB86" s="4"/>
      <c r="VNC86" s="4"/>
      <c r="VND86" s="4"/>
      <c r="VNE86" s="4"/>
      <c r="VNF86" s="4"/>
      <c r="VNG86" s="4"/>
      <c r="VNH86" s="4"/>
      <c r="VNI86" s="4"/>
      <c r="VNJ86" s="4"/>
      <c r="VNK86" s="4"/>
      <c r="VNL86" s="4"/>
      <c r="VNM86" s="4"/>
      <c r="VNN86" s="4"/>
      <c r="VNO86" s="4"/>
      <c r="VNP86" s="4"/>
      <c r="VNQ86" s="4"/>
      <c r="VNR86" s="4"/>
      <c r="VNS86" s="4"/>
      <c r="VNT86" s="4"/>
      <c r="VNU86" s="4"/>
      <c r="VNV86" s="4"/>
      <c r="VNW86" s="4"/>
      <c r="VNX86" s="4"/>
      <c r="VNY86" s="4"/>
      <c r="VNZ86" s="4"/>
      <c r="VOA86" s="4"/>
      <c r="VOB86" s="4"/>
      <c r="VOC86" s="4"/>
      <c r="VOD86" s="4"/>
      <c r="VOE86" s="4"/>
      <c r="VOF86" s="4"/>
      <c r="VOG86" s="4"/>
      <c r="VOH86" s="4"/>
      <c r="VOI86" s="4"/>
      <c r="VOJ86" s="4"/>
      <c r="VOK86" s="4"/>
      <c r="VOL86" s="4"/>
      <c r="VOM86" s="4"/>
      <c r="VON86" s="4"/>
      <c r="VOO86" s="4"/>
      <c r="VOP86" s="4"/>
      <c r="VOQ86" s="4"/>
      <c r="VOR86" s="4"/>
      <c r="VOS86" s="4"/>
      <c r="VOT86" s="4"/>
      <c r="VOU86" s="4"/>
      <c r="VOV86" s="4"/>
      <c r="VOW86" s="4"/>
      <c r="VOX86" s="4"/>
      <c r="VOY86" s="4"/>
      <c r="VOZ86" s="4"/>
      <c r="VPA86" s="4"/>
      <c r="VPB86" s="4"/>
      <c r="VPC86" s="4"/>
      <c r="VPD86" s="4"/>
      <c r="VPE86" s="4"/>
      <c r="VPF86" s="4"/>
      <c r="VPG86" s="4"/>
      <c r="VPH86" s="4"/>
      <c r="VPI86" s="4"/>
      <c r="VPJ86" s="4"/>
      <c r="VPK86" s="4"/>
      <c r="VPL86" s="4"/>
      <c r="VPM86" s="4"/>
      <c r="VPN86" s="4"/>
      <c r="VPO86" s="4"/>
      <c r="VPP86" s="4"/>
      <c r="VPQ86" s="4"/>
      <c r="VPR86" s="4"/>
      <c r="VPS86" s="4"/>
      <c r="VPT86" s="4"/>
      <c r="VPU86" s="4"/>
      <c r="VPV86" s="4"/>
      <c r="VPW86" s="4"/>
      <c r="VPX86" s="4"/>
      <c r="VPY86" s="4"/>
      <c r="VPZ86" s="4"/>
      <c r="VQA86" s="4"/>
      <c r="VQB86" s="4"/>
      <c r="VQC86" s="4"/>
      <c r="VQD86" s="4"/>
      <c r="VQE86" s="4"/>
      <c r="VQF86" s="4"/>
      <c r="VQG86" s="4"/>
      <c r="VQH86" s="4"/>
      <c r="VQI86" s="4"/>
      <c r="VQJ86" s="4"/>
      <c r="VQK86" s="4"/>
      <c r="VQL86" s="4"/>
      <c r="VQM86" s="4"/>
      <c r="VQN86" s="4"/>
      <c r="VQO86" s="4"/>
      <c r="VQP86" s="4"/>
      <c r="VQQ86" s="4"/>
      <c r="VQR86" s="4"/>
      <c r="VQS86" s="4"/>
      <c r="VQT86" s="4"/>
      <c r="VQU86" s="4"/>
      <c r="VQV86" s="4"/>
      <c r="VQW86" s="4"/>
      <c r="VQX86" s="4"/>
      <c r="VQY86" s="4"/>
      <c r="VQZ86" s="4"/>
      <c r="VRA86" s="4"/>
      <c r="VRB86" s="4"/>
      <c r="VRC86" s="4"/>
      <c r="VRD86" s="4"/>
      <c r="VRE86" s="4"/>
      <c r="VRF86" s="4"/>
      <c r="VRG86" s="4"/>
      <c r="VRH86" s="4"/>
      <c r="VRI86" s="4"/>
      <c r="VRJ86" s="4"/>
      <c r="VRK86" s="4"/>
      <c r="VRL86" s="4"/>
      <c r="VRM86" s="4"/>
      <c r="VRN86" s="4"/>
      <c r="VRO86" s="4"/>
      <c r="VRP86" s="4"/>
      <c r="VRQ86" s="4"/>
      <c r="VRR86" s="4"/>
      <c r="VRS86" s="4"/>
      <c r="VRT86" s="4"/>
      <c r="VRU86" s="4"/>
      <c r="VRV86" s="4"/>
      <c r="VRW86" s="4"/>
      <c r="VRX86" s="4"/>
      <c r="VRY86" s="4"/>
      <c r="VRZ86" s="4"/>
      <c r="VSA86" s="4"/>
      <c r="VSB86" s="4"/>
      <c r="VSC86" s="4"/>
      <c r="VSD86" s="4"/>
      <c r="VSE86" s="4"/>
      <c r="VSF86" s="4"/>
      <c r="VSG86" s="4"/>
      <c r="VSH86" s="4"/>
      <c r="VSI86" s="4"/>
      <c r="VSJ86" s="4"/>
      <c r="VSK86" s="4"/>
      <c r="VSL86" s="4"/>
      <c r="VSM86" s="4"/>
      <c r="VSN86" s="4"/>
      <c r="VSO86" s="4"/>
      <c r="VSP86" s="4"/>
      <c r="VSQ86" s="4"/>
      <c r="VSR86" s="4"/>
      <c r="VSS86" s="4"/>
      <c r="VST86" s="4"/>
      <c r="VSU86" s="4"/>
      <c r="VSV86" s="4"/>
      <c r="VSW86" s="4"/>
      <c r="VSX86" s="4"/>
      <c r="VSY86" s="4"/>
      <c r="VSZ86" s="4"/>
      <c r="VTA86" s="4"/>
      <c r="VTB86" s="4"/>
      <c r="VTC86" s="4"/>
      <c r="VTD86" s="4"/>
      <c r="VTE86" s="4"/>
      <c r="VTF86" s="4"/>
      <c r="VTG86" s="4"/>
      <c r="VTH86" s="4"/>
      <c r="VTI86" s="4"/>
      <c r="VTJ86" s="4"/>
      <c r="VTK86" s="4"/>
      <c r="VTL86" s="4"/>
      <c r="VTM86" s="4"/>
      <c r="VTN86" s="4"/>
      <c r="VTO86" s="4"/>
      <c r="VTP86" s="4"/>
      <c r="VTQ86" s="4"/>
      <c r="VTR86" s="4"/>
      <c r="VTS86" s="4"/>
      <c r="VTT86" s="4"/>
      <c r="VTU86" s="4"/>
      <c r="VTV86" s="4"/>
      <c r="VTW86" s="4"/>
      <c r="VTX86" s="4"/>
      <c r="VTY86" s="4"/>
      <c r="VTZ86" s="4"/>
      <c r="VUA86" s="4"/>
      <c r="VUB86" s="4"/>
      <c r="VUC86" s="4"/>
      <c r="VUD86" s="4"/>
      <c r="VUE86" s="4"/>
      <c r="VUF86" s="4"/>
      <c r="VUG86" s="4"/>
      <c r="VUH86" s="4"/>
      <c r="VUI86" s="4"/>
      <c r="VUJ86" s="4"/>
      <c r="VUK86" s="4"/>
      <c r="VUL86" s="4"/>
      <c r="VUM86" s="4"/>
      <c r="VUN86" s="4"/>
      <c r="VUO86" s="4"/>
      <c r="VUP86" s="4"/>
      <c r="VUQ86" s="4"/>
      <c r="VUR86" s="4"/>
      <c r="VUS86" s="4"/>
      <c r="VUT86" s="4"/>
      <c r="VUU86" s="4"/>
      <c r="VUV86" s="4"/>
      <c r="VUW86" s="4"/>
      <c r="VUX86" s="4"/>
      <c r="VUY86" s="4"/>
      <c r="VUZ86" s="4"/>
      <c r="VVA86" s="4"/>
      <c r="VVB86" s="4"/>
      <c r="VVC86" s="4"/>
      <c r="VVD86" s="4"/>
      <c r="VVE86" s="4"/>
      <c r="VVF86" s="4"/>
      <c r="VVG86" s="4"/>
      <c r="VVH86" s="4"/>
      <c r="VVI86" s="4"/>
      <c r="VVJ86" s="4"/>
      <c r="VVK86" s="4"/>
      <c r="VVL86" s="4"/>
      <c r="VVM86" s="4"/>
      <c r="VVN86" s="4"/>
      <c r="VVO86" s="4"/>
      <c r="VVP86" s="4"/>
      <c r="VVQ86" s="4"/>
      <c r="VVR86" s="4"/>
      <c r="VVS86" s="4"/>
      <c r="VVT86" s="4"/>
      <c r="VVU86" s="4"/>
      <c r="VVV86" s="4"/>
      <c r="VVW86" s="4"/>
      <c r="VVX86" s="4"/>
      <c r="VVY86" s="4"/>
      <c r="VVZ86" s="4"/>
      <c r="VWA86" s="4"/>
      <c r="VWB86" s="4"/>
      <c r="VWC86" s="4"/>
      <c r="VWD86" s="4"/>
      <c r="VWE86" s="4"/>
      <c r="VWF86" s="4"/>
      <c r="VWG86" s="4"/>
      <c r="VWH86" s="4"/>
      <c r="VWI86" s="4"/>
      <c r="VWJ86" s="4"/>
      <c r="VWK86" s="4"/>
      <c r="VWL86" s="4"/>
      <c r="VWM86" s="4"/>
      <c r="VWN86" s="4"/>
      <c r="VWO86" s="4"/>
      <c r="VWP86" s="4"/>
      <c r="VWQ86" s="4"/>
      <c r="VWR86" s="4"/>
      <c r="VWS86" s="4"/>
      <c r="VWT86" s="4"/>
      <c r="VWU86" s="4"/>
      <c r="VWV86" s="4"/>
      <c r="VWW86" s="4"/>
      <c r="VWX86" s="4"/>
      <c r="VWY86" s="4"/>
      <c r="VWZ86" s="4"/>
      <c r="VXA86" s="4"/>
      <c r="VXB86" s="4"/>
      <c r="VXC86" s="4"/>
      <c r="VXD86" s="4"/>
      <c r="VXE86" s="4"/>
      <c r="VXF86" s="4"/>
      <c r="VXG86" s="4"/>
      <c r="VXH86" s="4"/>
      <c r="VXI86" s="4"/>
      <c r="VXJ86" s="4"/>
      <c r="VXK86" s="4"/>
      <c r="VXL86" s="4"/>
      <c r="VXM86" s="4"/>
      <c r="VXN86" s="4"/>
      <c r="VXO86" s="4"/>
      <c r="VXP86" s="4"/>
      <c r="VXQ86" s="4"/>
      <c r="VXR86" s="4"/>
      <c r="VXS86" s="4"/>
      <c r="VXT86" s="4"/>
      <c r="VXU86" s="4"/>
      <c r="VXV86" s="4"/>
      <c r="VXW86" s="4"/>
      <c r="VXX86" s="4"/>
      <c r="VXY86" s="4"/>
      <c r="VXZ86" s="4"/>
      <c r="VYA86" s="4"/>
      <c r="VYB86" s="4"/>
      <c r="VYC86" s="4"/>
      <c r="VYD86" s="4"/>
      <c r="VYE86" s="4"/>
      <c r="VYF86" s="4"/>
      <c r="VYG86" s="4"/>
      <c r="VYH86" s="4"/>
      <c r="VYI86" s="4"/>
      <c r="VYJ86" s="4"/>
      <c r="VYK86" s="4"/>
      <c r="VYL86" s="4"/>
      <c r="VYM86" s="4"/>
      <c r="VYN86" s="4"/>
      <c r="VYO86" s="4"/>
      <c r="VYP86" s="4"/>
      <c r="VYQ86" s="4"/>
      <c r="VYR86" s="4"/>
      <c r="VYS86" s="4"/>
      <c r="VYT86" s="4"/>
      <c r="VYU86" s="4"/>
      <c r="VYV86" s="4"/>
      <c r="VYW86" s="4"/>
      <c r="VYX86" s="4"/>
      <c r="VYY86" s="4"/>
      <c r="VYZ86" s="4"/>
      <c r="VZA86" s="4"/>
      <c r="VZB86" s="4"/>
      <c r="VZC86" s="4"/>
      <c r="VZD86" s="4"/>
      <c r="VZE86" s="4"/>
      <c r="VZF86" s="4"/>
      <c r="VZG86" s="4"/>
      <c r="VZH86" s="4"/>
      <c r="VZI86" s="4"/>
      <c r="VZJ86" s="4"/>
      <c r="VZK86" s="4"/>
      <c r="VZL86" s="4"/>
      <c r="VZM86" s="4"/>
      <c r="VZN86" s="4"/>
      <c r="VZO86" s="4"/>
      <c r="VZP86" s="4"/>
      <c r="VZQ86" s="4"/>
      <c r="VZR86" s="4"/>
      <c r="VZS86" s="4"/>
      <c r="VZT86" s="4"/>
      <c r="VZU86" s="4"/>
      <c r="VZV86" s="4"/>
      <c r="VZW86" s="4"/>
      <c r="VZX86" s="4"/>
      <c r="VZY86" s="4"/>
      <c r="VZZ86" s="4"/>
      <c r="WAA86" s="4"/>
      <c r="WAB86" s="4"/>
      <c r="WAC86" s="4"/>
      <c r="WAD86" s="4"/>
      <c r="WAE86" s="4"/>
      <c r="WAF86" s="4"/>
      <c r="WAG86" s="4"/>
      <c r="WAH86" s="4"/>
      <c r="WAI86" s="4"/>
      <c r="WAJ86" s="4"/>
      <c r="WAK86" s="4"/>
      <c r="WAL86" s="4"/>
      <c r="WAM86" s="4"/>
      <c r="WAN86" s="4"/>
      <c r="WAO86" s="4"/>
      <c r="WAP86" s="4"/>
      <c r="WAQ86" s="4"/>
      <c r="WAR86" s="4"/>
      <c r="WAS86" s="4"/>
      <c r="WAT86" s="4"/>
      <c r="WAU86" s="4"/>
      <c r="WAV86" s="4"/>
      <c r="WAW86" s="4"/>
      <c r="WAX86" s="4"/>
      <c r="WAY86" s="4"/>
      <c r="WAZ86" s="4"/>
      <c r="WBA86" s="4"/>
      <c r="WBB86" s="4"/>
      <c r="WBC86" s="4"/>
      <c r="WBD86" s="4"/>
      <c r="WBE86" s="4"/>
      <c r="WBF86" s="4"/>
      <c r="WBG86" s="4"/>
      <c r="WBH86" s="4"/>
      <c r="WBI86" s="4"/>
      <c r="WBJ86" s="4"/>
      <c r="WBK86" s="4"/>
      <c r="WBL86" s="4"/>
      <c r="WBM86" s="4"/>
      <c r="WBN86" s="4"/>
      <c r="WBO86" s="4"/>
      <c r="WBP86" s="4"/>
      <c r="WBQ86" s="4"/>
      <c r="WBR86" s="4"/>
      <c r="WBS86" s="4"/>
      <c r="WBT86" s="4"/>
      <c r="WBU86" s="4"/>
      <c r="WBV86" s="4"/>
      <c r="WBW86" s="4"/>
      <c r="WBX86" s="4"/>
      <c r="WBY86" s="4"/>
      <c r="WBZ86" s="4"/>
      <c r="WCA86" s="4"/>
      <c r="WCB86" s="4"/>
      <c r="WCC86" s="4"/>
      <c r="WCD86" s="4"/>
      <c r="WCE86" s="4"/>
      <c r="WCF86" s="4"/>
      <c r="WCG86" s="4"/>
      <c r="WCH86" s="4"/>
      <c r="WCI86" s="4"/>
      <c r="WCJ86" s="4"/>
      <c r="WCK86" s="4"/>
      <c r="WCL86" s="4"/>
      <c r="WCM86" s="4"/>
      <c r="WCN86" s="4"/>
      <c r="WCO86" s="4"/>
      <c r="WCP86" s="4"/>
      <c r="WCQ86" s="4"/>
      <c r="WCR86" s="4"/>
      <c r="WCS86" s="4"/>
      <c r="WCT86" s="4"/>
      <c r="WCU86" s="4"/>
      <c r="WCV86" s="4"/>
      <c r="WCW86" s="4"/>
      <c r="WCX86" s="4"/>
      <c r="WCY86" s="4"/>
      <c r="WCZ86" s="4"/>
      <c r="WDA86" s="4"/>
      <c r="WDB86" s="4"/>
      <c r="WDC86" s="4"/>
      <c r="WDD86" s="4"/>
      <c r="WDE86" s="4"/>
      <c r="WDF86" s="4"/>
      <c r="WDG86" s="4"/>
      <c r="WDH86" s="4"/>
      <c r="WDI86" s="4"/>
      <c r="WDJ86" s="4"/>
      <c r="WDK86" s="4"/>
      <c r="WDL86" s="4"/>
      <c r="WDM86" s="4"/>
      <c r="WDN86" s="4"/>
      <c r="WDO86" s="4"/>
      <c r="WDP86" s="4"/>
      <c r="WDQ86" s="4"/>
      <c r="WDR86" s="4"/>
      <c r="WDS86" s="4"/>
      <c r="WDT86" s="4"/>
      <c r="WDU86" s="4"/>
      <c r="WDV86" s="4"/>
      <c r="WDW86" s="4"/>
      <c r="WDX86" s="4"/>
      <c r="WDY86" s="4"/>
      <c r="WDZ86" s="4"/>
      <c r="WEA86" s="4"/>
      <c r="WEB86" s="4"/>
      <c r="WEC86" s="4"/>
      <c r="WED86" s="4"/>
      <c r="WEE86" s="4"/>
      <c r="WEF86" s="4"/>
      <c r="WEG86" s="4"/>
      <c r="WEH86" s="4"/>
      <c r="WEI86" s="4"/>
      <c r="WEJ86" s="4"/>
      <c r="WEK86" s="4"/>
      <c r="WEL86" s="4"/>
      <c r="WEM86" s="4"/>
      <c r="WEN86" s="4"/>
      <c r="WEO86" s="4"/>
      <c r="WEP86" s="4"/>
      <c r="WEQ86" s="4"/>
      <c r="WER86" s="4"/>
      <c r="WES86" s="4"/>
      <c r="WET86" s="4"/>
      <c r="WEU86" s="4"/>
      <c r="WEV86" s="4"/>
      <c r="WEW86" s="4"/>
      <c r="WEX86" s="4"/>
      <c r="WEY86" s="4"/>
      <c r="WEZ86" s="4"/>
      <c r="WFA86" s="4"/>
      <c r="WFB86" s="4"/>
      <c r="WFC86" s="4"/>
      <c r="WFD86" s="4"/>
      <c r="WFE86" s="4"/>
      <c r="WFF86" s="4"/>
      <c r="WFG86" s="4"/>
      <c r="WFH86" s="4"/>
      <c r="WFI86" s="4"/>
      <c r="WFJ86" s="4"/>
      <c r="WFK86" s="4"/>
      <c r="WFL86" s="4"/>
      <c r="WFM86" s="4"/>
      <c r="WFN86" s="4"/>
      <c r="WFO86" s="4"/>
      <c r="WFP86" s="4"/>
      <c r="WFQ86" s="4"/>
      <c r="WFR86" s="4"/>
      <c r="WFS86" s="4"/>
      <c r="WFT86" s="4"/>
      <c r="WFU86" s="4"/>
      <c r="WFV86" s="4"/>
      <c r="WFW86" s="4"/>
      <c r="WFX86" s="4"/>
      <c r="WFY86" s="4"/>
      <c r="WFZ86" s="4"/>
      <c r="WGA86" s="4"/>
      <c r="WGB86" s="4"/>
      <c r="WGC86" s="4"/>
      <c r="WGD86" s="4"/>
      <c r="WGE86" s="4"/>
      <c r="WGF86" s="4"/>
      <c r="WGG86" s="4"/>
      <c r="WGH86" s="4"/>
      <c r="WGI86" s="4"/>
      <c r="WGJ86" s="4"/>
      <c r="WGK86" s="4"/>
      <c r="WGL86" s="4"/>
      <c r="WGM86" s="4"/>
      <c r="WGN86" s="4"/>
      <c r="WGO86" s="4"/>
      <c r="WGP86" s="4"/>
      <c r="WGQ86" s="4"/>
      <c r="WGR86" s="4"/>
      <c r="WGS86" s="4"/>
      <c r="WGT86" s="4"/>
      <c r="WGU86" s="4"/>
      <c r="WGV86" s="4"/>
      <c r="WGW86" s="4"/>
      <c r="WGX86" s="4"/>
      <c r="WGY86" s="4"/>
      <c r="WGZ86" s="4"/>
      <c r="WHA86" s="4"/>
      <c r="WHB86" s="4"/>
      <c r="WHC86" s="4"/>
      <c r="WHD86" s="4"/>
      <c r="WHE86" s="4"/>
      <c r="WHF86" s="4"/>
      <c r="WHG86" s="4"/>
      <c r="WHH86" s="4"/>
      <c r="WHI86" s="4"/>
      <c r="WHJ86" s="4"/>
      <c r="WHK86" s="4"/>
      <c r="WHL86" s="4"/>
      <c r="WHM86" s="4"/>
      <c r="WHN86" s="4"/>
      <c r="WHO86" s="4"/>
      <c r="WHP86" s="4"/>
      <c r="WHQ86" s="4"/>
      <c r="WHR86" s="4"/>
      <c r="WHS86" s="4"/>
      <c r="WHT86" s="4"/>
      <c r="WHU86" s="4"/>
      <c r="WHV86" s="4"/>
      <c r="WHW86" s="4"/>
      <c r="WHX86" s="4"/>
      <c r="WHY86" s="4"/>
      <c r="WHZ86" s="4"/>
      <c r="WIA86" s="4"/>
      <c r="WIB86" s="4"/>
      <c r="WIC86" s="4"/>
      <c r="WID86" s="4"/>
      <c r="WIE86" s="4"/>
      <c r="WIF86" s="4"/>
      <c r="WIG86" s="4"/>
      <c r="WIH86" s="4"/>
      <c r="WII86" s="4"/>
      <c r="WIJ86" s="4"/>
      <c r="WIK86" s="4"/>
      <c r="WIL86" s="4"/>
      <c r="WIM86" s="4"/>
      <c r="WIN86" s="4"/>
      <c r="WIO86" s="4"/>
      <c r="WIP86" s="4"/>
      <c r="WIQ86" s="4"/>
      <c r="WIR86" s="4"/>
      <c r="WIS86" s="4"/>
      <c r="WIT86" s="4"/>
      <c r="WIU86" s="4"/>
      <c r="WIV86" s="4"/>
      <c r="WIW86" s="4"/>
      <c r="WIX86" s="4"/>
      <c r="WIY86" s="4"/>
      <c r="WIZ86" s="4"/>
      <c r="WJA86" s="4"/>
      <c r="WJB86" s="4"/>
      <c r="WJC86" s="4"/>
      <c r="WJD86" s="4"/>
      <c r="WJE86" s="4"/>
      <c r="WJF86" s="4"/>
      <c r="WJG86" s="4"/>
      <c r="WJH86" s="4"/>
      <c r="WJI86" s="4"/>
      <c r="WJJ86" s="4"/>
      <c r="WJK86" s="4"/>
      <c r="WJL86" s="4"/>
      <c r="WJM86" s="4"/>
      <c r="WJN86" s="4"/>
      <c r="WJO86" s="4"/>
      <c r="WJP86" s="4"/>
      <c r="WJQ86" s="4"/>
      <c r="WJR86" s="4"/>
      <c r="WJS86" s="4"/>
      <c r="WJT86" s="4"/>
      <c r="WJU86" s="4"/>
      <c r="WJV86" s="4"/>
      <c r="WJW86" s="4"/>
      <c r="WJX86" s="4"/>
      <c r="WJY86" s="4"/>
      <c r="WJZ86" s="4"/>
      <c r="WKA86" s="4"/>
      <c r="WKB86" s="4"/>
      <c r="WKC86" s="4"/>
      <c r="WKD86" s="4"/>
      <c r="WKE86" s="4"/>
      <c r="WKF86" s="4"/>
      <c r="WKG86" s="4"/>
      <c r="WKH86" s="4"/>
      <c r="WKI86" s="4"/>
      <c r="WKJ86" s="4"/>
      <c r="WKK86" s="4"/>
      <c r="WKL86" s="4"/>
      <c r="WKM86" s="4"/>
      <c r="WKN86" s="4"/>
      <c r="WKO86" s="4"/>
      <c r="WKP86" s="4"/>
      <c r="WKQ86" s="4"/>
      <c r="WKR86" s="4"/>
      <c r="WKS86" s="4"/>
      <c r="WKT86" s="4"/>
      <c r="WKU86" s="4"/>
      <c r="WKV86" s="4"/>
      <c r="WKW86" s="4"/>
      <c r="WKX86" s="4"/>
      <c r="WKY86" s="4"/>
      <c r="WKZ86" s="4"/>
      <c r="WLA86" s="4"/>
      <c r="WLB86" s="4"/>
      <c r="WLC86" s="4"/>
      <c r="WLD86" s="4"/>
      <c r="WLE86" s="4"/>
      <c r="WLF86" s="4"/>
      <c r="WLG86" s="4"/>
      <c r="WLH86" s="4"/>
      <c r="WLI86" s="4"/>
      <c r="WLJ86" s="4"/>
      <c r="WLK86" s="4"/>
      <c r="WLL86" s="4"/>
      <c r="WLM86" s="4"/>
      <c r="WLN86" s="4"/>
      <c r="WLO86" s="4"/>
      <c r="WLP86" s="4"/>
      <c r="WLQ86" s="4"/>
      <c r="WLR86" s="4"/>
      <c r="WLS86" s="4"/>
      <c r="WLT86" s="4"/>
      <c r="WLU86" s="4"/>
      <c r="WLV86" s="4"/>
      <c r="WLW86" s="4"/>
      <c r="WLX86" s="4"/>
      <c r="WLY86" s="4"/>
      <c r="WLZ86" s="4"/>
      <c r="WMA86" s="4"/>
      <c r="WMB86" s="4"/>
      <c r="WMC86" s="4"/>
      <c r="WMD86" s="4"/>
      <c r="WME86" s="4"/>
      <c r="WMF86" s="4"/>
      <c r="WMG86" s="4"/>
      <c r="WMH86" s="4"/>
      <c r="WMI86" s="4"/>
      <c r="WMJ86" s="4"/>
      <c r="WMK86" s="4"/>
      <c r="WML86" s="4"/>
      <c r="WMM86" s="4"/>
      <c r="WMN86" s="4"/>
      <c r="WMO86" s="4"/>
      <c r="WMP86" s="4"/>
      <c r="WMQ86" s="4"/>
      <c r="WMR86" s="4"/>
      <c r="WMS86" s="4"/>
      <c r="WMT86" s="4"/>
      <c r="WMU86" s="4"/>
      <c r="WMV86" s="4"/>
      <c r="WMW86" s="4"/>
      <c r="WMX86" s="4"/>
      <c r="WMY86" s="4"/>
      <c r="WMZ86" s="4"/>
      <c r="WNA86" s="4"/>
      <c r="WNB86" s="4"/>
      <c r="WNC86" s="4"/>
      <c r="WND86" s="4"/>
      <c r="WNE86" s="4"/>
      <c r="WNF86" s="4"/>
      <c r="WNG86" s="4"/>
      <c r="WNH86" s="4"/>
      <c r="WNI86" s="4"/>
      <c r="WNJ86" s="4"/>
      <c r="WNK86" s="4"/>
      <c r="WNL86" s="4"/>
      <c r="WNM86" s="4"/>
      <c r="WNN86" s="4"/>
      <c r="WNO86" s="4"/>
      <c r="WNP86" s="4"/>
      <c r="WNQ86" s="4"/>
      <c r="WNR86" s="4"/>
      <c r="WNS86" s="4"/>
      <c r="WNT86" s="4"/>
      <c r="WNU86" s="4"/>
      <c r="WNV86" s="4"/>
      <c r="WNW86" s="4"/>
      <c r="WNX86" s="4"/>
      <c r="WNY86" s="4"/>
      <c r="WNZ86" s="4"/>
      <c r="WOA86" s="4"/>
      <c r="WOB86" s="4"/>
      <c r="WOC86" s="4"/>
      <c r="WOD86" s="4"/>
      <c r="WOE86" s="4"/>
      <c r="WOF86" s="4"/>
      <c r="WOG86" s="4"/>
      <c r="WOH86" s="4"/>
      <c r="WOI86" s="4"/>
      <c r="WOJ86" s="4"/>
      <c r="WOK86" s="4"/>
      <c r="WOL86" s="4"/>
      <c r="WOM86" s="4"/>
      <c r="WON86" s="4"/>
      <c r="WOO86" s="4"/>
      <c r="WOP86" s="4"/>
      <c r="WOQ86" s="4"/>
      <c r="WOR86" s="4"/>
      <c r="WOS86" s="4"/>
      <c r="WOT86" s="4"/>
      <c r="WOU86" s="4"/>
      <c r="WOV86" s="4"/>
      <c r="WOW86" s="4"/>
      <c r="WOX86" s="4"/>
      <c r="WOY86" s="4"/>
      <c r="WOZ86" s="4"/>
      <c r="WPA86" s="4"/>
      <c r="WPB86" s="4"/>
      <c r="WPC86" s="4"/>
      <c r="WPD86" s="4"/>
      <c r="WPE86" s="4"/>
      <c r="WPF86" s="4"/>
      <c r="WPG86" s="4"/>
      <c r="WPH86" s="4"/>
      <c r="WPI86" s="4"/>
      <c r="WPJ86" s="4"/>
      <c r="WPK86" s="4"/>
      <c r="WPL86" s="4"/>
      <c r="WPM86" s="4"/>
      <c r="WPN86" s="4"/>
      <c r="WPO86" s="4"/>
      <c r="WPP86" s="4"/>
      <c r="WPQ86" s="4"/>
      <c r="WPR86" s="4"/>
      <c r="WPS86" s="4"/>
      <c r="WPT86" s="4"/>
      <c r="WPU86" s="4"/>
      <c r="WPV86" s="4"/>
      <c r="WPW86" s="4"/>
      <c r="WPX86" s="4"/>
      <c r="WPY86" s="4"/>
      <c r="WPZ86" s="4"/>
      <c r="WQA86" s="4"/>
      <c r="WQB86" s="4"/>
      <c r="WQC86" s="4"/>
      <c r="WQD86" s="4"/>
      <c r="WQE86" s="4"/>
      <c r="WQF86" s="4"/>
      <c r="WQG86" s="4"/>
      <c r="WQH86" s="4"/>
      <c r="WQI86" s="4"/>
      <c r="WQJ86" s="4"/>
      <c r="WQK86" s="4"/>
      <c r="WQL86" s="4"/>
      <c r="WQM86" s="4"/>
      <c r="WQN86" s="4"/>
      <c r="WQO86" s="4"/>
      <c r="WQP86" s="4"/>
      <c r="WQQ86" s="4"/>
      <c r="WQR86" s="4"/>
      <c r="WQS86" s="4"/>
      <c r="WQT86" s="4"/>
      <c r="WQU86" s="4"/>
      <c r="WQV86" s="4"/>
      <c r="WQW86" s="4"/>
      <c r="WQX86" s="4"/>
      <c r="WQY86" s="4"/>
      <c r="WQZ86" s="4"/>
      <c r="WRA86" s="4"/>
      <c r="WRB86" s="4"/>
      <c r="WRC86" s="4"/>
      <c r="WRD86" s="4"/>
      <c r="WRE86" s="4"/>
      <c r="WRF86" s="4"/>
      <c r="WRG86" s="4"/>
      <c r="WRH86" s="4"/>
      <c r="WRI86" s="4"/>
      <c r="WRJ86" s="4"/>
      <c r="WRK86" s="4"/>
      <c r="WRL86" s="4"/>
      <c r="WRM86" s="4"/>
      <c r="WRN86" s="4"/>
      <c r="WRO86" s="4"/>
      <c r="WRP86" s="4"/>
      <c r="WRQ86" s="4"/>
      <c r="WRR86" s="4"/>
      <c r="WRS86" s="4"/>
      <c r="WRT86" s="4"/>
      <c r="WRU86" s="4"/>
      <c r="WRV86" s="4"/>
      <c r="WRW86" s="4"/>
      <c r="WRX86" s="4"/>
      <c r="WRY86" s="4"/>
      <c r="WRZ86" s="4"/>
      <c r="WSA86" s="4"/>
      <c r="WSB86" s="4"/>
      <c r="WSC86" s="4"/>
      <c r="WSD86" s="4"/>
      <c r="WSE86" s="4"/>
      <c r="WSF86" s="4"/>
      <c r="WSG86" s="4"/>
      <c r="WSH86" s="4"/>
      <c r="WSI86" s="4"/>
      <c r="WSJ86" s="4"/>
      <c r="WSK86" s="4"/>
      <c r="WSL86" s="4"/>
      <c r="WSM86" s="4"/>
      <c r="WSN86" s="4"/>
      <c r="WSO86" s="4"/>
      <c r="WSP86" s="4"/>
      <c r="WSQ86" s="4"/>
      <c r="WSR86" s="4"/>
      <c r="WSS86" s="4"/>
      <c r="WST86" s="4"/>
      <c r="WSU86" s="4"/>
      <c r="WSV86" s="4"/>
      <c r="WSW86" s="4"/>
      <c r="WSX86" s="4"/>
      <c r="WSY86" s="4"/>
      <c r="WSZ86" s="4"/>
      <c r="WTA86" s="4"/>
      <c r="WTB86" s="4"/>
      <c r="WTC86" s="4"/>
      <c r="WTD86" s="4"/>
      <c r="WTE86" s="4"/>
      <c r="WTF86" s="4"/>
      <c r="WTG86" s="4"/>
      <c r="WTH86" s="4"/>
      <c r="WTI86" s="4"/>
      <c r="WTJ86" s="4"/>
      <c r="WTK86" s="4"/>
      <c r="WTL86" s="4"/>
      <c r="WTM86" s="4"/>
      <c r="WTN86" s="4"/>
      <c r="WTO86" s="4"/>
      <c r="WTP86" s="4"/>
      <c r="WTQ86" s="4"/>
      <c r="WTR86" s="4"/>
      <c r="WTS86" s="4"/>
      <c r="WTT86" s="4"/>
      <c r="WTU86" s="4"/>
      <c r="WTV86" s="4"/>
      <c r="WTW86" s="4"/>
      <c r="WTX86" s="4"/>
      <c r="WTY86" s="4"/>
      <c r="WTZ86" s="4"/>
      <c r="WUA86" s="4"/>
      <c r="WUB86" s="4"/>
      <c r="WUC86" s="4"/>
      <c r="WUD86" s="4"/>
      <c r="WUE86" s="4"/>
      <c r="WUF86" s="4"/>
      <c r="WUG86" s="4"/>
      <c r="WUH86" s="4"/>
      <c r="WUI86" s="4"/>
      <c r="WUJ86" s="4"/>
      <c r="WUK86" s="4"/>
      <c r="WUL86" s="4"/>
      <c r="WUM86" s="4"/>
      <c r="WUN86" s="4"/>
      <c r="WUO86" s="4"/>
      <c r="WUP86" s="4"/>
      <c r="WUQ86" s="4"/>
      <c r="WUR86" s="4"/>
      <c r="WUS86" s="4"/>
      <c r="WUT86" s="4"/>
      <c r="WUU86" s="4"/>
      <c r="WUV86" s="4"/>
      <c r="WUW86" s="4"/>
      <c r="WUX86" s="4"/>
      <c r="WUY86" s="4"/>
      <c r="WUZ86" s="4"/>
      <c r="WVA86" s="4"/>
      <c r="WVB86" s="4"/>
      <c r="WVC86" s="4"/>
      <c r="WVD86" s="4"/>
      <c r="WVE86" s="4"/>
      <c r="WVF86" s="4"/>
      <c r="WVG86" s="4"/>
      <c r="WVH86" s="4"/>
      <c r="WVI86" s="4"/>
      <c r="WVJ86" s="4"/>
      <c r="WVK86" s="4"/>
      <c r="WVL86" s="4"/>
      <c r="WVM86" s="4"/>
      <c r="WVN86" s="4"/>
      <c r="WVO86" s="4"/>
      <c r="WVP86" s="4"/>
      <c r="WVQ86" s="4"/>
      <c r="WVR86" s="4"/>
      <c r="WVS86" s="4"/>
      <c r="WVT86" s="4"/>
      <c r="WVU86" s="4"/>
      <c r="WVV86" s="4"/>
      <c r="WVW86" s="4"/>
      <c r="WVX86" s="4"/>
    </row>
    <row r="87" spans="1:16144" ht="36" x14ac:dyDescent="0.2">
      <c r="B87" s="110" t="s">
        <v>141</v>
      </c>
      <c r="C87" s="185" t="s">
        <v>30</v>
      </c>
      <c r="D87" s="186">
        <v>91927</v>
      </c>
      <c r="E87" s="90" t="s">
        <v>31</v>
      </c>
      <c r="F87" s="111" t="s">
        <v>142</v>
      </c>
      <c r="G87" s="76" t="s">
        <v>55</v>
      </c>
      <c r="H87" s="112">
        <v>550</v>
      </c>
      <c r="I87" s="80">
        <v>4.7699999999999996</v>
      </c>
      <c r="J87" s="80">
        <f>TRUNC(M87+N87,2)</f>
        <v>5.95</v>
      </c>
      <c r="K87" s="80">
        <f t="shared" si="13"/>
        <v>3.5299999999999994</v>
      </c>
      <c r="L87" s="80">
        <v>1.24</v>
      </c>
      <c r="M87" s="80">
        <f t="shared" si="14"/>
        <v>4.41</v>
      </c>
      <c r="N87" s="80">
        <f t="shared" si="14"/>
        <v>1.54</v>
      </c>
      <c r="O87" s="81">
        <f t="shared" si="15"/>
        <v>2425.5</v>
      </c>
      <c r="P87" s="81">
        <f t="shared" si="16"/>
        <v>847</v>
      </c>
      <c r="Q87" s="82">
        <f t="shared" si="17"/>
        <v>3272.5</v>
      </c>
    </row>
    <row r="88" spans="1:16144" ht="48" x14ac:dyDescent="0.2">
      <c r="B88" s="74" t="s">
        <v>143</v>
      </c>
      <c r="C88" s="185" t="s">
        <v>30</v>
      </c>
      <c r="D88" s="186">
        <v>91929</v>
      </c>
      <c r="E88" s="90" t="s">
        <v>31</v>
      </c>
      <c r="F88" s="111" t="s">
        <v>144</v>
      </c>
      <c r="G88" s="76" t="s">
        <v>55</v>
      </c>
      <c r="H88" s="112">
        <v>120</v>
      </c>
      <c r="I88" s="80">
        <v>7</v>
      </c>
      <c r="J88" s="80">
        <f t="shared" ref="J88:J94" si="18">TRUNC(M88+N88,2)</f>
        <v>8.74</v>
      </c>
      <c r="K88" s="80">
        <f t="shared" si="13"/>
        <v>5.33</v>
      </c>
      <c r="L88" s="80">
        <v>1.67</v>
      </c>
      <c r="M88" s="80">
        <f t="shared" si="14"/>
        <v>6.66</v>
      </c>
      <c r="N88" s="80">
        <f t="shared" si="14"/>
        <v>2.08</v>
      </c>
      <c r="O88" s="81">
        <f t="shared" si="15"/>
        <v>799.2</v>
      </c>
      <c r="P88" s="81">
        <f t="shared" si="16"/>
        <v>249.6</v>
      </c>
      <c r="Q88" s="82">
        <f t="shared" si="17"/>
        <v>1048.8</v>
      </c>
    </row>
    <row r="89" spans="1:16144" ht="36" x14ac:dyDescent="0.2">
      <c r="B89" s="110" t="s">
        <v>145</v>
      </c>
      <c r="C89" s="83" t="s">
        <v>30</v>
      </c>
      <c r="D89" s="186">
        <v>98111</v>
      </c>
      <c r="E89" s="90" t="s">
        <v>31</v>
      </c>
      <c r="F89" s="111" t="s">
        <v>146</v>
      </c>
      <c r="G89" s="76" t="s">
        <v>38</v>
      </c>
      <c r="H89" s="112">
        <v>1</v>
      </c>
      <c r="I89" s="80">
        <v>51.44</v>
      </c>
      <c r="J89" s="80">
        <f t="shared" si="18"/>
        <v>64.28</v>
      </c>
      <c r="K89" s="80">
        <f t="shared" si="13"/>
        <v>45.08</v>
      </c>
      <c r="L89" s="80">
        <v>6.36</v>
      </c>
      <c r="M89" s="80">
        <f t="shared" si="14"/>
        <v>56.34</v>
      </c>
      <c r="N89" s="80">
        <f t="shared" si="14"/>
        <v>7.94</v>
      </c>
      <c r="O89" s="81">
        <f t="shared" si="15"/>
        <v>56.34</v>
      </c>
      <c r="P89" s="81">
        <f t="shared" si="16"/>
        <v>7.94</v>
      </c>
      <c r="Q89" s="82">
        <f t="shared" si="17"/>
        <v>64.28</v>
      </c>
    </row>
    <row r="90" spans="1:16144" ht="33.75" customHeight="1" x14ac:dyDescent="0.2">
      <c r="B90" s="110" t="s">
        <v>147</v>
      </c>
      <c r="C90" s="83" t="s">
        <v>30</v>
      </c>
      <c r="D90" s="186">
        <v>96985</v>
      </c>
      <c r="E90" s="90" t="s">
        <v>31</v>
      </c>
      <c r="F90" s="111" t="s">
        <v>148</v>
      </c>
      <c r="G90" s="76" t="s">
        <v>28</v>
      </c>
      <c r="H90" s="112">
        <v>1</v>
      </c>
      <c r="I90" s="80">
        <v>108.87</v>
      </c>
      <c r="J90" s="80">
        <f t="shared" si="18"/>
        <v>136.07</v>
      </c>
      <c r="K90" s="80">
        <f t="shared" si="13"/>
        <v>98.19</v>
      </c>
      <c r="L90" s="80">
        <v>10.68</v>
      </c>
      <c r="M90" s="80">
        <f t="shared" si="14"/>
        <v>122.73</v>
      </c>
      <c r="N90" s="80">
        <f t="shared" si="14"/>
        <v>13.34</v>
      </c>
      <c r="O90" s="81">
        <f t="shared" si="15"/>
        <v>122.73</v>
      </c>
      <c r="P90" s="81">
        <f t="shared" si="16"/>
        <v>13.34</v>
      </c>
      <c r="Q90" s="82">
        <f t="shared" si="17"/>
        <v>136.07</v>
      </c>
    </row>
    <row r="91" spans="1:16144" ht="48" x14ac:dyDescent="0.2">
      <c r="B91" s="74" t="s">
        <v>149</v>
      </c>
      <c r="C91" s="83" t="s">
        <v>30</v>
      </c>
      <c r="D91" s="186">
        <v>101875</v>
      </c>
      <c r="E91" s="90" t="s">
        <v>31</v>
      </c>
      <c r="F91" s="111" t="s">
        <v>150</v>
      </c>
      <c r="G91" s="76" t="s">
        <v>38</v>
      </c>
      <c r="H91" s="112">
        <v>1</v>
      </c>
      <c r="I91" s="80">
        <v>410.24</v>
      </c>
      <c r="J91" s="80">
        <f t="shared" si="18"/>
        <v>512.77</v>
      </c>
      <c r="K91" s="80">
        <f t="shared" si="13"/>
        <v>387.28000000000003</v>
      </c>
      <c r="L91" s="80">
        <v>22.96</v>
      </c>
      <c r="M91" s="80">
        <f t="shared" si="14"/>
        <v>484.08</v>
      </c>
      <c r="N91" s="80">
        <f t="shared" si="14"/>
        <v>28.69</v>
      </c>
      <c r="O91" s="81">
        <f t="shared" si="15"/>
        <v>484.08</v>
      </c>
      <c r="P91" s="81">
        <f t="shared" si="16"/>
        <v>28.69</v>
      </c>
      <c r="Q91" s="82">
        <f t="shared" si="17"/>
        <v>512.77</v>
      </c>
    </row>
    <row r="92" spans="1:16144" ht="42.75" customHeight="1" x14ac:dyDescent="0.2">
      <c r="B92" s="110" t="s">
        <v>151</v>
      </c>
      <c r="C92" s="83" t="s">
        <v>30</v>
      </c>
      <c r="D92" s="186">
        <v>91953</v>
      </c>
      <c r="E92" s="90" t="s">
        <v>31</v>
      </c>
      <c r="F92" s="111" t="s">
        <v>152</v>
      </c>
      <c r="G92" s="76" t="s">
        <v>28</v>
      </c>
      <c r="H92" s="112">
        <v>11</v>
      </c>
      <c r="I92" s="80">
        <v>33.21</v>
      </c>
      <c r="J92" s="80">
        <f t="shared" si="18"/>
        <v>41.5</v>
      </c>
      <c r="K92" s="80">
        <f t="shared" si="13"/>
        <v>17.68</v>
      </c>
      <c r="L92" s="80">
        <v>15.53</v>
      </c>
      <c r="M92" s="80">
        <f t="shared" si="14"/>
        <v>22.09</v>
      </c>
      <c r="N92" s="80">
        <f t="shared" si="14"/>
        <v>19.41</v>
      </c>
      <c r="O92" s="81">
        <f t="shared" si="15"/>
        <v>242.99</v>
      </c>
      <c r="P92" s="81">
        <f t="shared" si="16"/>
        <v>213.51</v>
      </c>
      <c r="Q92" s="82">
        <f t="shared" si="17"/>
        <v>456.5</v>
      </c>
    </row>
    <row r="93" spans="1:16144" ht="42.75" customHeight="1" x14ac:dyDescent="0.2">
      <c r="B93" s="110" t="s">
        <v>153</v>
      </c>
      <c r="C93" s="83" t="s">
        <v>30</v>
      </c>
      <c r="D93" s="186">
        <v>91997</v>
      </c>
      <c r="E93" s="90" t="s">
        <v>31</v>
      </c>
      <c r="F93" s="111" t="s">
        <v>154</v>
      </c>
      <c r="G93" s="76" t="s">
        <v>28</v>
      </c>
      <c r="H93" s="112">
        <v>27</v>
      </c>
      <c r="I93" s="80">
        <v>41.62</v>
      </c>
      <c r="J93" s="80">
        <f t="shared" si="18"/>
        <v>52.02</v>
      </c>
      <c r="K93" s="80">
        <f t="shared" si="13"/>
        <v>22.449999999999996</v>
      </c>
      <c r="L93" s="80">
        <v>19.170000000000002</v>
      </c>
      <c r="M93" s="80">
        <f t="shared" si="14"/>
        <v>28.06</v>
      </c>
      <c r="N93" s="80">
        <f t="shared" si="14"/>
        <v>23.96</v>
      </c>
      <c r="O93" s="81">
        <f t="shared" si="15"/>
        <v>757.62</v>
      </c>
      <c r="P93" s="81">
        <f t="shared" si="16"/>
        <v>646.91999999999996</v>
      </c>
      <c r="Q93" s="82">
        <f t="shared" si="17"/>
        <v>1404.54</v>
      </c>
    </row>
    <row r="94" spans="1:16144" ht="42" customHeight="1" x14ac:dyDescent="0.2">
      <c r="B94" s="74" t="s">
        <v>155</v>
      </c>
      <c r="C94" s="83" t="s">
        <v>30</v>
      </c>
      <c r="D94" s="186">
        <v>91993</v>
      </c>
      <c r="E94" s="90" t="s">
        <v>31</v>
      </c>
      <c r="F94" s="111" t="s">
        <v>156</v>
      </c>
      <c r="G94" s="76" t="s">
        <v>38</v>
      </c>
      <c r="H94" s="112">
        <v>4</v>
      </c>
      <c r="I94" s="80">
        <v>52.24</v>
      </c>
      <c r="J94" s="80">
        <f t="shared" si="18"/>
        <v>65.290000000000006</v>
      </c>
      <c r="K94" s="80">
        <f t="shared" si="13"/>
        <v>24.69</v>
      </c>
      <c r="L94" s="80">
        <v>27.55</v>
      </c>
      <c r="M94" s="80">
        <f t="shared" si="14"/>
        <v>30.86</v>
      </c>
      <c r="N94" s="80">
        <f t="shared" si="14"/>
        <v>34.43</v>
      </c>
      <c r="O94" s="81">
        <f t="shared" si="15"/>
        <v>123.44</v>
      </c>
      <c r="P94" s="81">
        <f t="shared" si="16"/>
        <v>137.72</v>
      </c>
      <c r="Q94" s="82">
        <f t="shared" si="17"/>
        <v>261.16000000000003</v>
      </c>
    </row>
    <row r="95" spans="1:16144" x14ac:dyDescent="0.2">
      <c r="B95" s="119"/>
      <c r="C95" s="120"/>
      <c r="D95" s="120"/>
      <c r="E95" s="121"/>
      <c r="F95" s="136" t="s">
        <v>157</v>
      </c>
      <c r="G95" s="187"/>
      <c r="H95" s="164"/>
      <c r="I95" s="162"/>
      <c r="J95" s="162"/>
      <c r="K95" s="163"/>
      <c r="L95" s="163"/>
      <c r="M95" s="163"/>
      <c r="N95" s="163"/>
      <c r="O95" s="163"/>
      <c r="P95" s="163"/>
      <c r="Q95" s="162"/>
    </row>
    <row r="96" spans="1:16144" ht="30.75" customHeight="1" x14ac:dyDescent="0.2">
      <c r="B96" s="74" t="s">
        <v>158</v>
      </c>
      <c r="C96" s="89" t="s">
        <v>159</v>
      </c>
      <c r="D96" s="89"/>
      <c r="E96" s="90" t="s">
        <v>36</v>
      </c>
      <c r="F96" s="111" t="s">
        <v>160</v>
      </c>
      <c r="G96" s="76" t="s">
        <v>38</v>
      </c>
      <c r="H96" s="112">
        <v>36</v>
      </c>
      <c r="I96" s="80">
        <v>59.621746000000002</v>
      </c>
      <c r="J96" s="80">
        <f t="shared" ref="J96" si="19">TRUNC(M96+N96,2)</f>
        <v>74.52</v>
      </c>
      <c r="K96" s="80">
        <f t="shared" ref="K96" si="20">I96-L96</f>
        <v>47.971746000000003</v>
      </c>
      <c r="L96" s="80">
        <v>11.65</v>
      </c>
      <c r="M96" s="80">
        <f t="shared" ref="M96:N96" si="21">TRUNC(K96*(1+$Q$5),2)</f>
        <v>59.96</v>
      </c>
      <c r="N96" s="80">
        <f t="shared" si="21"/>
        <v>14.56</v>
      </c>
      <c r="O96" s="81">
        <f t="shared" ref="O96" si="22">TRUNC(M96*H96,2)</f>
        <v>2158.56</v>
      </c>
      <c r="P96" s="81">
        <f t="shared" ref="P96" si="23">TRUNC(N96*H96,2)</f>
        <v>524.16</v>
      </c>
      <c r="Q96" s="82">
        <f t="shared" ref="Q96" si="24">TRUNC(O96+P96,2)</f>
        <v>2682.72</v>
      </c>
    </row>
    <row r="97" spans="2:17" x14ac:dyDescent="0.2">
      <c r="B97" s="145"/>
      <c r="C97" s="146"/>
      <c r="D97" s="146"/>
      <c r="E97" s="147"/>
      <c r="F97" s="70" t="s">
        <v>39</v>
      </c>
      <c r="G97" s="92"/>
      <c r="H97" s="93"/>
      <c r="I97" s="93"/>
      <c r="J97" s="93"/>
      <c r="K97" s="93"/>
      <c r="L97" s="94"/>
      <c r="M97" s="94"/>
      <c r="N97" s="94"/>
      <c r="O97" s="94"/>
      <c r="P97" s="94"/>
      <c r="Q97" s="95">
        <f>SUM(Q85:Q96)</f>
        <v>14572.140000000001</v>
      </c>
    </row>
    <row r="98" spans="2:17" x14ac:dyDescent="0.2">
      <c r="B98" s="177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9"/>
    </row>
    <row r="99" spans="2:17" x14ac:dyDescent="0.2">
      <c r="B99" s="67">
        <v>10</v>
      </c>
      <c r="C99" s="68"/>
      <c r="D99" s="68"/>
      <c r="E99" s="69"/>
      <c r="F99" s="70" t="s">
        <v>161</v>
      </c>
      <c r="G99" s="92"/>
      <c r="H99" s="93"/>
      <c r="I99" s="93"/>
      <c r="J99" s="93"/>
      <c r="K99" s="93"/>
      <c r="L99" s="93"/>
      <c r="M99" s="93"/>
      <c r="N99" s="93"/>
      <c r="O99" s="93"/>
      <c r="P99" s="93"/>
      <c r="Q99" s="103"/>
    </row>
    <row r="100" spans="2:17" x14ac:dyDescent="0.2">
      <c r="B100" s="104"/>
      <c r="C100" s="105"/>
      <c r="D100" s="105"/>
      <c r="E100" s="106"/>
      <c r="F100" s="136" t="s">
        <v>162</v>
      </c>
      <c r="G100" s="187"/>
      <c r="H100" s="160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7" ht="36" x14ac:dyDescent="0.2">
      <c r="B101" s="74" t="s">
        <v>163</v>
      </c>
      <c r="C101" s="89" t="s">
        <v>164</v>
      </c>
      <c r="D101" s="89"/>
      <c r="E101" s="90" t="s">
        <v>36</v>
      </c>
      <c r="F101" s="111" t="s">
        <v>165</v>
      </c>
      <c r="G101" s="76" t="s">
        <v>38</v>
      </c>
      <c r="H101" s="112">
        <v>6</v>
      </c>
      <c r="I101" s="80">
        <v>685.65232600000002</v>
      </c>
      <c r="J101" s="80">
        <f t="shared" ref="J101:J103" si="25">TRUNC(M101+N101,2)</f>
        <v>857.03</v>
      </c>
      <c r="K101" s="80">
        <f t="shared" ref="K101:K103" si="26">I101-L101</f>
        <v>672.60232600000006</v>
      </c>
      <c r="L101" s="80">
        <v>13.05</v>
      </c>
      <c r="M101" s="80">
        <f t="shared" ref="M101:N103" si="27">TRUNC(K101*(1+$Q$5),2)</f>
        <v>840.72</v>
      </c>
      <c r="N101" s="80">
        <f t="shared" si="27"/>
        <v>16.309999999999999</v>
      </c>
      <c r="O101" s="81">
        <f t="shared" ref="O101:O103" si="28">TRUNC(M101*H101,2)</f>
        <v>5044.32</v>
      </c>
      <c r="P101" s="81">
        <f t="shared" ref="P101:P103" si="29">TRUNC(N101*H101,2)</f>
        <v>97.86</v>
      </c>
      <c r="Q101" s="82">
        <f t="shared" ref="Q101" si="30">TRUNC(O101+P101,2)</f>
        <v>5142.18</v>
      </c>
    </row>
    <row r="102" spans="2:17" ht="60" x14ac:dyDescent="0.2">
      <c r="B102" s="74" t="s">
        <v>166</v>
      </c>
      <c r="C102" s="83" t="s">
        <v>30</v>
      </c>
      <c r="D102" s="186">
        <v>95472</v>
      </c>
      <c r="E102" s="90" t="s">
        <v>31</v>
      </c>
      <c r="F102" s="111" t="s">
        <v>167</v>
      </c>
      <c r="G102" s="76" t="s">
        <v>38</v>
      </c>
      <c r="H102" s="112">
        <v>2</v>
      </c>
      <c r="I102" s="80">
        <v>766.41</v>
      </c>
      <c r="J102" s="80">
        <f t="shared" si="25"/>
        <v>957.97</v>
      </c>
      <c r="K102" s="80">
        <f t="shared" si="26"/>
        <v>729.07999999999993</v>
      </c>
      <c r="L102" s="80">
        <v>37.33</v>
      </c>
      <c r="M102" s="80">
        <f t="shared" si="27"/>
        <v>911.31</v>
      </c>
      <c r="N102" s="80">
        <f t="shared" si="27"/>
        <v>46.66</v>
      </c>
      <c r="O102" s="81">
        <f t="shared" si="28"/>
        <v>1822.62</v>
      </c>
      <c r="P102" s="81">
        <f t="shared" si="29"/>
        <v>93.32</v>
      </c>
      <c r="Q102" s="82">
        <f>TRUNC(O102+P102,2)</f>
        <v>1915.94</v>
      </c>
    </row>
    <row r="103" spans="2:17" ht="48" x14ac:dyDescent="0.2">
      <c r="B103" s="74" t="s">
        <v>168</v>
      </c>
      <c r="C103" s="83" t="s">
        <v>30</v>
      </c>
      <c r="D103" s="186">
        <v>86932</v>
      </c>
      <c r="E103" s="90" t="s">
        <v>31</v>
      </c>
      <c r="F103" s="111" t="s">
        <v>169</v>
      </c>
      <c r="G103" s="76" t="s">
        <v>38</v>
      </c>
      <c r="H103" s="112">
        <v>6</v>
      </c>
      <c r="I103" s="80">
        <v>552.08000000000004</v>
      </c>
      <c r="J103" s="80">
        <f t="shared" si="25"/>
        <v>690.06</v>
      </c>
      <c r="K103" s="80">
        <f t="shared" si="26"/>
        <v>521.33000000000004</v>
      </c>
      <c r="L103" s="80">
        <v>30.75</v>
      </c>
      <c r="M103" s="80">
        <f t="shared" si="27"/>
        <v>651.63</v>
      </c>
      <c r="N103" s="80">
        <f t="shared" si="27"/>
        <v>38.43</v>
      </c>
      <c r="O103" s="81">
        <f t="shared" si="28"/>
        <v>3909.78</v>
      </c>
      <c r="P103" s="81">
        <f t="shared" si="29"/>
        <v>230.58</v>
      </c>
      <c r="Q103" s="82">
        <f>TRUNC(O103+P103,2)</f>
        <v>4140.3599999999997</v>
      </c>
    </row>
    <row r="104" spans="2:17" ht="24" x14ac:dyDescent="0.2">
      <c r="B104" s="74" t="s">
        <v>170</v>
      </c>
      <c r="C104" s="83" t="s">
        <v>43</v>
      </c>
      <c r="D104" s="186">
        <v>11761</v>
      </c>
      <c r="E104" s="90" t="s">
        <v>31</v>
      </c>
      <c r="F104" s="111" t="s">
        <v>171</v>
      </c>
      <c r="G104" s="76" t="s">
        <v>38</v>
      </c>
      <c r="H104" s="112">
        <v>8</v>
      </c>
      <c r="I104" s="80">
        <v>76.5</v>
      </c>
      <c r="J104" s="80">
        <f>TRUNC((I104*Q$5)+I104,2)</f>
        <v>95.62</v>
      </c>
      <c r="K104" s="80">
        <f>I104</f>
        <v>76.5</v>
      </c>
      <c r="L104" s="80">
        <v>0</v>
      </c>
      <c r="M104" s="80">
        <f>J104</f>
        <v>95.62</v>
      </c>
      <c r="N104" s="80">
        <v>0</v>
      </c>
      <c r="O104" s="81">
        <f>TRUNC(M104*H104,2)</f>
        <v>764.96</v>
      </c>
      <c r="P104" s="81">
        <v>0</v>
      </c>
      <c r="Q104" s="82">
        <f>TRUNC(O104+P104,2)</f>
        <v>764.96</v>
      </c>
    </row>
    <row r="105" spans="2:17" ht="72" x14ac:dyDescent="0.2">
      <c r="B105" s="74" t="s">
        <v>172</v>
      </c>
      <c r="C105" s="83" t="s">
        <v>30</v>
      </c>
      <c r="D105" s="186">
        <v>93396</v>
      </c>
      <c r="E105" s="90" t="s">
        <v>31</v>
      </c>
      <c r="F105" s="111" t="s">
        <v>173</v>
      </c>
      <c r="G105" s="76" t="s">
        <v>38</v>
      </c>
      <c r="H105" s="112">
        <v>6</v>
      </c>
      <c r="I105" s="80">
        <v>846.22</v>
      </c>
      <c r="J105" s="80">
        <f t="shared" ref="J105:J106" si="31">TRUNC(M105+N105,2)</f>
        <v>1057.72</v>
      </c>
      <c r="K105" s="80">
        <f t="shared" ref="K105:K106" si="32">I105-L105</f>
        <v>749.17000000000007</v>
      </c>
      <c r="L105" s="80">
        <v>97.05</v>
      </c>
      <c r="M105" s="80">
        <f t="shared" ref="M105:N106" si="33">TRUNC(K105*(1+$Q$5),2)</f>
        <v>936.42</v>
      </c>
      <c r="N105" s="80">
        <f t="shared" si="33"/>
        <v>121.3</v>
      </c>
      <c r="O105" s="81">
        <f t="shared" ref="O105" si="34">TRUNC(M105*H105,2)</f>
        <v>5618.52</v>
      </c>
      <c r="P105" s="81">
        <f t="shared" ref="P105" si="35">TRUNC(N105*H105,2)</f>
        <v>727.8</v>
      </c>
      <c r="Q105" s="82">
        <f>TRUNC(O105+P105,2)</f>
        <v>6346.32</v>
      </c>
    </row>
    <row r="106" spans="2:17" ht="36" x14ac:dyDescent="0.2">
      <c r="B106" s="74" t="s">
        <v>174</v>
      </c>
      <c r="C106" s="83" t="s">
        <v>30</v>
      </c>
      <c r="D106" s="186">
        <v>99855</v>
      </c>
      <c r="E106" s="90" t="s">
        <v>31</v>
      </c>
      <c r="F106" s="111" t="s">
        <v>175</v>
      </c>
      <c r="G106" s="76" t="s">
        <v>55</v>
      </c>
      <c r="H106" s="112">
        <v>3.2</v>
      </c>
      <c r="I106" s="80">
        <v>107.2</v>
      </c>
      <c r="J106" s="80">
        <f t="shared" si="31"/>
        <v>133.99</v>
      </c>
      <c r="K106" s="80">
        <f t="shared" si="32"/>
        <v>72.14</v>
      </c>
      <c r="L106" s="80">
        <v>35.06</v>
      </c>
      <c r="M106" s="80">
        <f t="shared" si="33"/>
        <v>90.17</v>
      </c>
      <c r="N106" s="80">
        <f t="shared" si="33"/>
        <v>43.82</v>
      </c>
      <c r="O106" s="81">
        <f>ROUND(M106*H106,2)+0.01</f>
        <v>288.55</v>
      </c>
      <c r="P106" s="81">
        <f>ROUND(N106*H106,2)</f>
        <v>140.22</v>
      </c>
      <c r="Q106" s="82">
        <f>TRUNC(O106+P106,2)</f>
        <v>428.77</v>
      </c>
    </row>
    <row r="107" spans="2:17" x14ac:dyDescent="0.2">
      <c r="B107" s="119"/>
      <c r="C107" s="120"/>
      <c r="D107" s="120"/>
      <c r="E107" s="121"/>
      <c r="F107" s="136" t="s">
        <v>176</v>
      </c>
      <c r="G107" s="187"/>
      <c r="H107" s="164"/>
      <c r="I107" s="162"/>
      <c r="J107" s="162"/>
      <c r="K107" s="163"/>
      <c r="L107" s="163"/>
      <c r="M107" s="163"/>
      <c r="N107" s="163"/>
      <c r="O107" s="163"/>
      <c r="P107" s="163"/>
      <c r="Q107" s="162"/>
    </row>
    <row r="108" spans="2:17" ht="36" x14ac:dyDescent="0.2">
      <c r="B108" s="188" t="s">
        <v>177</v>
      </c>
      <c r="C108" s="83" t="s">
        <v>30</v>
      </c>
      <c r="D108" s="186">
        <v>89985</v>
      </c>
      <c r="E108" s="90" t="s">
        <v>31</v>
      </c>
      <c r="F108" s="111" t="s">
        <v>178</v>
      </c>
      <c r="G108" s="76" t="s">
        <v>38</v>
      </c>
      <c r="H108" s="112">
        <v>2</v>
      </c>
      <c r="I108" s="80">
        <v>110.13</v>
      </c>
      <c r="J108" s="80">
        <f t="shared" ref="J108:J112" si="36">TRUNC(M108+N108,2)</f>
        <v>137.65</v>
      </c>
      <c r="K108" s="80">
        <f t="shared" ref="K108:K112" si="37">I108-L108</f>
        <v>100.72</v>
      </c>
      <c r="L108" s="80">
        <v>9.41</v>
      </c>
      <c r="M108" s="80">
        <f t="shared" ref="M108:N112" si="38">TRUNC(K108*(1+$Q$5),2)</f>
        <v>125.89</v>
      </c>
      <c r="N108" s="80">
        <f t="shared" si="38"/>
        <v>11.76</v>
      </c>
      <c r="O108" s="81">
        <f t="shared" ref="O108:O112" si="39">TRUNC(M108*H108,2)</f>
        <v>251.78</v>
      </c>
      <c r="P108" s="81">
        <f t="shared" ref="P108:P112" si="40">TRUNC(N108*H108,2)</f>
        <v>23.52</v>
      </c>
      <c r="Q108" s="82">
        <f>TRUNC(O108+P108,2)</f>
        <v>275.3</v>
      </c>
    </row>
    <row r="109" spans="2:17" ht="36" x14ac:dyDescent="0.2">
      <c r="B109" s="74" t="s">
        <v>179</v>
      </c>
      <c r="C109" s="83" t="s">
        <v>30</v>
      </c>
      <c r="D109" s="186">
        <v>89356</v>
      </c>
      <c r="E109" s="90" t="s">
        <v>31</v>
      </c>
      <c r="F109" s="111" t="s">
        <v>180</v>
      </c>
      <c r="G109" s="76" t="s">
        <v>55</v>
      </c>
      <c r="H109" s="112">
        <v>80</v>
      </c>
      <c r="I109" s="80">
        <v>24.86</v>
      </c>
      <c r="J109" s="80">
        <f t="shared" si="36"/>
        <v>31.06</v>
      </c>
      <c r="K109" s="80">
        <f t="shared" si="37"/>
        <v>8.64</v>
      </c>
      <c r="L109" s="80">
        <v>16.22</v>
      </c>
      <c r="M109" s="80">
        <f t="shared" si="38"/>
        <v>10.79</v>
      </c>
      <c r="N109" s="80">
        <f t="shared" si="38"/>
        <v>20.27</v>
      </c>
      <c r="O109" s="81">
        <f t="shared" si="39"/>
        <v>863.2</v>
      </c>
      <c r="P109" s="81">
        <f t="shared" si="40"/>
        <v>1621.6</v>
      </c>
      <c r="Q109" s="82">
        <f>TRUNC(O109+P109,2)</f>
        <v>2484.8000000000002</v>
      </c>
    </row>
    <row r="110" spans="2:17" ht="36" x14ac:dyDescent="0.2">
      <c r="B110" s="189" t="s">
        <v>181</v>
      </c>
      <c r="C110" s="83" t="s">
        <v>30</v>
      </c>
      <c r="D110" s="186">
        <v>89440</v>
      </c>
      <c r="E110" s="90" t="s">
        <v>31</v>
      </c>
      <c r="F110" s="111" t="s">
        <v>182</v>
      </c>
      <c r="G110" s="76" t="s">
        <v>38</v>
      </c>
      <c r="H110" s="112">
        <v>11</v>
      </c>
      <c r="I110" s="80">
        <v>12.67</v>
      </c>
      <c r="J110" s="80">
        <f t="shared" si="36"/>
        <v>15.83</v>
      </c>
      <c r="K110" s="80">
        <f t="shared" si="37"/>
        <v>4.93</v>
      </c>
      <c r="L110" s="80">
        <v>7.74</v>
      </c>
      <c r="M110" s="80">
        <f t="shared" si="38"/>
        <v>6.16</v>
      </c>
      <c r="N110" s="80">
        <f t="shared" si="38"/>
        <v>9.67</v>
      </c>
      <c r="O110" s="81">
        <f t="shared" si="39"/>
        <v>67.760000000000005</v>
      </c>
      <c r="P110" s="81">
        <f t="shared" si="40"/>
        <v>106.37</v>
      </c>
      <c r="Q110" s="82">
        <f>TRUNC(O110+P110,2)</f>
        <v>174.13</v>
      </c>
    </row>
    <row r="111" spans="2:17" ht="36" x14ac:dyDescent="0.2">
      <c r="B111" s="74" t="s">
        <v>183</v>
      </c>
      <c r="C111" s="83" t="s">
        <v>30</v>
      </c>
      <c r="D111" s="186">
        <v>89362</v>
      </c>
      <c r="E111" s="90" t="s">
        <v>31</v>
      </c>
      <c r="F111" s="111" t="s">
        <v>184</v>
      </c>
      <c r="G111" s="76" t="s">
        <v>38</v>
      </c>
      <c r="H111" s="112">
        <v>26</v>
      </c>
      <c r="I111" s="80">
        <v>10.039999999999999</v>
      </c>
      <c r="J111" s="80">
        <f t="shared" si="36"/>
        <v>12.54</v>
      </c>
      <c r="K111" s="80">
        <f t="shared" si="37"/>
        <v>3.5399999999999991</v>
      </c>
      <c r="L111" s="80">
        <v>6.5</v>
      </c>
      <c r="M111" s="80">
        <f t="shared" si="38"/>
        <v>4.42</v>
      </c>
      <c r="N111" s="80">
        <f t="shared" si="38"/>
        <v>8.1199999999999992</v>
      </c>
      <c r="O111" s="81">
        <f t="shared" si="39"/>
        <v>114.92</v>
      </c>
      <c r="P111" s="81">
        <f t="shared" si="40"/>
        <v>211.12</v>
      </c>
      <c r="Q111" s="82">
        <f>TRUNC(O111+P111,2)</f>
        <v>326.04000000000002</v>
      </c>
    </row>
    <row r="112" spans="2:17" ht="36" x14ac:dyDescent="0.2">
      <c r="B112" s="189" t="s">
        <v>185</v>
      </c>
      <c r="C112" s="83" t="s">
        <v>30</v>
      </c>
      <c r="D112" s="186">
        <v>89378</v>
      </c>
      <c r="E112" s="90" t="s">
        <v>31</v>
      </c>
      <c r="F112" s="111" t="s">
        <v>186</v>
      </c>
      <c r="G112" s="76" t="s">
        <v>38</v>
      </c>
      <c r="H112" s="112">
        <v>14</v>
      </c>
      <c r="I112" s="80">
        <v>7.44</v>
      </c>
      <c r="J112" s="80">
        <f t="shared" si="36"/>
        <v>9.2899999999999991</v>
      </c>
      <c r="K112" s="80">
        <f t="shared" si="37"/>
        <v>3.1100000000000003</v>
      </c>
      <c r="L112" s="80">
        <v>4.33</v>
      </c>
      <c r="M112" s="80">
        <f t="shared" si="38"/>
        <v>3.88</v>
      </c>
      <c r="N112" s="80">
        <f t="shared" si="38"/>
        <v>5.41</v>
      </c>
      <c r="O112" s="81">
        <f t="shared" si="39"/>
        <v>54.32</v>
      </c>
      <c r="P112" s="81">
        <f t="shared" si="40"/>
        <v>75.739999999999995</v>
      </c>
      <c r="Q112" s="82">
        <f>TRUNC(O112+P112,2)</f>
        <v>130.06</v>
      </c>
    </row>
    <row r="113" spans="2:17" x14ac:dyDescent="0.2">
      <c r="B113" s="119"/>
      <c r="C113" s="120"/>
      <c r="D113" s="120"/>
      <c r="E113" s="121"/>
      <c r="F113" s="136" t="s">
        <v>187</v>
      </c>
      <c r="G113" s="187"/>
      <c r="H113" s="160"/>
      <c r="I113" s="161"/>
      <c r="J113" s="161"/>
      <c r="K113" s="190"/>
      <c r="L113" s="190"/>
      <c r="M113" s="190"/>
      <c r="N113" s="190"/>
      <c r="O113" s="190"/>
      <c r="P113" s="190"/>
      <c r="Q113" s="161"/>
    </row>
    <row r="114" spans="2:17" ht="48" x14ac:dyDescent="0.2">
      <c r="B114" s="74" t="s">
        <v>188</v>
      </c>
      <c r="C114" s="83" t="s">
        <v>30</v>
      </c>
      <c r="D114" s="186">
        <v>89711</v>
      </c>
      <c r="E114" s="90" t="s">
        <v>31</v>
      </c>
      <c r="F114" s="111" t="s">
        <v>189</v>
      </c>
      <c r="G114" s="76" t="s">
        <v>55</v>
      </c>
      <c r="H114" s="112">
        <v>24</v>
      </c>
      <c r="I114" s="80">
        <v>22.39</v>
      </c>
      <c r="J114" s="80">
        <f t="shared" ref="J114:J121" si="41">TRUNC(M114+N114,2)</f>
        <v>27.97</v>
      </c>
      <c r="K114" s="80">
        <f t="shared" ref="K114:K121" si="42">I114-L114</f>
        <v>9.91</v>
      </c>
      <c r="L114" s="80">
        <v>12.48</v>
      </c>
      <c r="M114" s="80">
        <f t="shared" ref="M114:N121" si="43">TRUNC(K114*(1+$Q$5),2)</f>
        <v>12.38</v>
      </c>
      <c r="N114" s="80">
        <f t="shared" si="43"/>
        <v>15.59</v>
      </c>
      <c r="O114" s="81">
        <f t="shared" ref="O114:O121" si="44">TRUNC(M114*H114,2)</f>
        <v>297.12</v>
      </c>
      <c r="P114" s="81">
        <f t="shared" ref="P114:P121" si="45">TRUNC(N114*H114,2)</f>
        <v>374.16</v>
      </c>
      <c r="Q114" s="82">
        <f>TRUNC(O114+P114,2)</f>
        <v>671.28</v>
      </c>
    </row>
    <row r="115" spans="2:17" ht="36" x14ac:dyDescent="0.2">
      <c r="B115" s="74" t="s">
        <v>190</v>
      </c>
      <c r="C115" s="83" t="s">
        <v>30</v>
      </c>
      <c r="D115" s="186">
        <v>89623</v>
      </c>
      <c r="E115" s="90" t="s">
        <v>31</v>
      </c>
      <c r="F115" s="111" t="s">
        <v>191</v>
      </c>
      <c r="G115" s="76" t="s">
        <v>38</v>
      </c>
      <c r="H115" s="112">
        <v>3</v>
      </c>
      <c r="I115" s="80">
        <v>20.04</v>
      </c>
      <c r="J115" s="80">
        <f t="shared" si="41"/>
        <v>25.04</v>
      </c>
      <c r="K115" s="80">
        <f t="shared" si="42"/>
        <v>14.07</v>
      </c>
      <c r="L115" s="80">
        <v>5.97</v>
      </c>
      <c r="M115" s="80">
        <f t="shared" si="43"/>
        <v>17.579999999999998</v>
      </c>
      <c r="N115" s="80">
        <f t="shared" si="43"/>
        <v>7.46</v>
      </c>
      <c r="O115" s="81">
        <f t="shared" si="44"/>
        <v>52.74</v>
      </c>
      <c r="P115" s="81">
        <f t="shared" si="45"/>
        <v>22.38</v>
      </c>
      <c r="Q115" s="82">
        <f t="shared" ref="Q115:Q125" si="46">TRUNC(O115+P115,2)</f>
        <v>75.12</v>
      </c>
    </row>
    <row r="116" spans="2:17" ht="48" x14ac:dyDescent="0.2">
      <c r="B116" s="74" t="s">
        <v>192</v>
      </c>
      <c r="C116" s="83" t="s">
        <v>30</v>
      </c>
      <c r="D116" s="186">
        <v>89752</v>
      </c>
      <c r="E116" s="90" t="s">
        <v>31</v>
      </c>
      <c r="F116" s="111" t="s">
        <v>193</v>
      </c>
      <c r="G116" s="76" t="s">
        <v>38</v>
      </c>
      <c r="H116" s="112">
        <v>4</v>
      </c>
      <c r="I116" s="80">
        <v>8</v>
      </c>
      <c r="J116" s="80">
        <f t="shared" si="41"/>
        <v>9.99</v>
      </c>
      <c r="K116" s="80">
        <f t="shared" si="42"/>
        <v>4.38</v>
      </c>
      <c r="L116" s="80">
        <v>3.62</v>
      </c>
      <c r="M116" s="80">
        <f t="shared" si="43"/>
        <v>5.47</v>
      </c>
      <c r="N116" s="80">
        <f t="shared" si="43"/>
        <v>4.5199999999999996</v>
      </c>
      <c r="O116" s="81">
        <f t="shared" si="44"/>
        <v>21.88</v>
      </c>
      <c r="P116" s="81">
        <f t="shared" si="45"/>
        <v>18.079999999999998</v>
      </c>
      <c r="Q116" s="82">
        <f t="shared" si="46"/>
        <v>39.96</v>
      </c>
    </row>
    <row r="117" spans="2:17" ht="48" x14ac:dyDescent="0.2">
      <c r="B117" s="74" t="s">
        <v>194</v>
      </c>
      <c r="C117" s="83" t="s">
        <v>30</v>
      </c>
      <c r="D117" s="186">
        <v>89724</v>
      </c>
      <c r="E117" s="90" t="s">
        <v>31</v>
      </c>
      <c r="F117" s="111" t="s">
        <v>195</v>
      </c>
      <c r="G117" s="76" t="s">
        <v>38</v>
      </c>
      <c r="H117" s="112">
        <v>3</v>
      </c>
      <c r="I117" s="80">
        <v>10.76</v>
      </c>
      <c r="J117" s="80">
        <f t="shared" si="41"/>
        <v>13.43</v>
      </c>
      <c r="K117" s="80">
        <f t="shared" si="42"/>
        <v>5.3199999999999994</v>
      </c>
      <c r="L117" s="80">
        <v>5.44</v>
      </c>
      <c r="M117" s="80">
        <f t="shared" si="43"/>
        <v>6.64</v>
      </c>
      <c r="N117" s="80">
        <f t="shared" si="43"/>
        <v>6.79</v>
      </c>
      <c r="O117" s="81">
        <f t="shared" si="44"/>
        <v>19.920000000000002</v>
      </c>
      <c r="P117" s="81">
        <f t="shared" si="45"/>
        <v>20.37</v>
      </c>
      <c r="Q117" s="82">
        <f t="shared" si="46"/>
        <v>40.29</v>
      </c>
    </row>
    <row r="118" spans="2:17" ht="48" x14ac:dyDescent="0.2">
      <c r="B118" s="74" t="s">
        <v>196</v>
      </c>
      <c r="C118" s="83" t="s">
        <v>30</v>
      </c>
      <c r="D118" s="186">
        <v>89714</v>
      </c>
      <c r="E118" s="90" t="s">
        <v>31</v>
      </c>
      <c r="F118" s="111" t="s">
        <v>197</v>
      </c>
      <c r="G118" s="76" t="s">
        <v>38</v>
      </c>
      <c r="H118" s="112">
        <v>20</v>
      </c>
      <c r="I118" s="80">
        <v>39.270000000000003</v>
      </c>
      <c r="J118" s="80">
        <f t="shared" si="41"/>
        <v>49.08</v>
      </c>
      <c r="K118" s="80">
        <f t="shared" si="42"/>
        <v>20.330000000000002</v>
      </c>
      <c r="L118" s="80">
        <v>18.940000000000001</v>
      </c>
      <c r="M118" s="80">
        <f t="shared" si="43"/>
        <v>25.41</v>
      </c>
      <c r="N118" s="80">
        <f t="shared" si="43"/>
        <v>23.67</v>
      </c>
      <c r="O118" s="81">
        <f t="shared" si="44"/>
        <v>508.2</v>
      </c>
      <c r="P118" s="81">
        <f t="shared" si="45"/>
        <v>473.4</v>
      </c>
      <c r="Q118" s="82">
        <f t="shared" si="46"/>
        <v>981.6</v>
      </c>
    </row>
    <row r="119" spans="2:17" ht="48" x14ac:dyDescent="0.2">
      <c r="B119" s="74" t="s">
        <v>198</v>
      </c>
      <c r="C119" s="83" t="s">
        <v>30</v>
      </c>
      <c r="D119" s="186">
        <v>89796</v>
      </c>
      <c r="E119" s="90" t="s">
        <v>31</v>
      </c>
      <c r="F119" s="111" t="s">
        <v>199</v>
      </c>
      <c r="G119" s="76" t="s">
        <v>38</v>
      </c>
      <c r="H119" s="112">
        <v>6</v>
      </c>
      <c r="I119" s="80">
        <v>43.89</v>
      </c>
      <c r="J119" s="80">
        <f t="shared" si="41"/>
        <v>54.85</v>
      </c>
      <c r="K119" s="80">
        <f t="shared" si="42"/>
        <v>32.97</v>
      </c>
      <c r="L119" s="80">
        <v>10.92</v>
      </c>
      <c r="M119" s="80">
        <f t="shared" si="43"/>
        <v>41.21</v>
      </c>
      <c r="N119" s="80">
        <f t="shared" si="43"/>
        <v>13.64</v>
      </c>
      <c r="O119" s="81">
        <f t="shared" si="44"/>
        <v>247.26</v>
      </c>
      <c r="P119" s="81">
        <f t="shared" si="45"/>
        <v>81.84</v>
      </c>
      <c r="Q119" s="82">
        <f t="shared" si="46"/>
        <v>329.1</v>
      </c>
    </row>
    <row r="120" spans="2:17" ht="48" x14ac:dyDescent="0.2">
      <c r="B120" s="74" t="s">
        <v>200</v>
      </c>
      <c r="C120" s="83" t="s">
        <v>30</v>
      </c>
      <c r="D120" s="186">
        <v>89778</v>
      </c>
      <c r="E120" s="90" t="s">
        <v>31</v>
      </c>
      <c r="F120" s="111" t="s">
        <v>201</v>
      </c>
      <c r="G120" s="76" t="s">
        <v>38</v>
      </c>
      <c r="H120" s="112">
        <v>4</v>
      </c>
      <c r="I120" s="80">
        <v>18.36</v>
      </c>
      <c r="J120" s="80">
        <f t="shared" si="41"/>
        <v>22.94</v>
      </c>
      <c r="K120" s="80">
        <f t="shared" si="42"/>
        <v>12.899999999999999</v>
      </c>
      <c r="L120" s="80">
        <v>5.46</v>
      </c>
      <c r="M120" s="80">
        <f t="shared" si="43"/>
        <v>16.12</v>
      </c>
      <c r="N120" s="80">
        <f t="shared" si="43"/>
        <v>6.82</v>
      </c>
      <c r="O120" s="81">
        <f t="shared" si="44"/>
        <v>64.48</v>
      </c>
      <c r="P120" s="81">
        <f t="shared" si="45"/>
        <v>27.28</v>
      </c>
      <c r="Q120" s="82">
        <f t="shared" si="46"/>
        <v>91.76</v>
      </c>
    </row>
    <row r="121" spans="2:17" ht="48" x14ac:dyDescent="0.2">
      <c r="B121" s="74" t="s">
        <v>202</v>
      </c>
      <c r="C121" s="83" t="s">
        <v>30</v>
      </c>
      <c r="D121" s="186">
        <v>89744</v>
      </c>
      <c r="E121" s="90" t="s">
        <v>31</v>
      </c>
      <c r="F121" s="111" t="s">
        <v>203</v>
      </c>
      <c r="G121" s="76" t="s">
        <v>38</v>
      </c>
      <c r="H121" s="112">
        <v>2</v>
      </c>
      <c r="I121" s="80">
        <v>28.04</v>
      </c>
      <c r="J121" s="80">
        <f t="shared" si="41"/>
        <v>35.03</v>
      </c>
      <c r="K121" s="80">
        <f t="shared" si="42"/>
        <v>19.84</v>
      </c>
      <c r="L121" s="80">
        <v>8.1999999999999993</v>
      </c>
      <c r="M121" s="80">
        <f t="shared" si="43"/>
        <v>24.79</v>
      </c>
      <c r="N121" s="80">
        <f t="shared" si="43"/>
        <v>10.24</v>
      </c>
      <c r="O121" s="81">
        <f t="shared" si="44"/>
        <v>49.58</v>
      </c>
      <c r="P121" s="81">
        <f t="shared" si="45"/>
        <v>20.48</v>
      </c>
      <c r="Q121" s="82">
        <f t="shared" si="46"/>
        <v>70.06</v>
      </c>
    </row>
    <row r="122" spans="2:17" ht="24" x14ac:dyDescent="0.2">
      <c r="B122" s="74" t="s">
        <v>204</v>
      </c>
      <c r="C122" s="83" t="s">
        <v>43</v>
      </c>
      <c r="D122" s="186">
        <v>3659</v>
      </c>
      <c r="E122" s="90" t="s">
        <v>31</v>
      </c>
      <c r="F122" s="111" t="s">
        <v>205</v>
      </c>
      <c r="G122" s="76" t="s">
        <v>38</v>
      </c>
      <c r="H122" s="112">
        <v>2</v>
      </c>
      <c r="I122" s="80">
        <v>18.7</v>
      </c>
      <c r="J122" s="80">
        <f>TRUNC((I122*Q$5)+I122,2)</f>
        <v>23.37</v>
      </c>
      <c r="K122" s="80">
        <f>I122</f>
        <v>18.7</v>
      </c>
      <c r="L122" s="80">
        <v>0</v>
      </c>
      <c r="M122" s="80">
        <f>J122</f>
        <v>23.37</v>
      </c>
      <c r="N122" s="80">
        <v>0</v>
      </c>
      <c r="O122" s="81">
        <f>TRUNC(M122*H122,2)</f>
        <v>46.74</v>
      </c>
      <c r="P122" s="81">
        <v>0</v>
      </c>
      <c r="Q122" s="82">
        <f>TRUNC(O122+P122,2)</f>
        <v>46.74</v>
      </c>
    </row>
    <row r="123" spans="2:17" ht="48" x14ac:dyDescent="0.2">
      <c r="B123" s="74" t="s">
        <v>206</v>
      </c>
      <c r="C123" s="83" t="s">
        <v>30</v>
      </c>
      <c r="D123" s="186">
        <v>89709</v>
      </c>
      <c r="E123" s="90" t="s">
        <v>31</v>
      </c>
      <c r="F123" s="111" t="s">
        <v>207</v>
      </c>
      <c r="G123" s="76" t="s">
        <v>38</v>
      </c>
      <c r="H123" s="112">
        <v>2</v>
      </c>
      <c r="I123" s="80">
        <v>21.27</v>
      </c>
      <c r="J123" s="80">
        <f t="shared" ref="J123:J125" si="47">TRUNC(M123+N123,2)</f>
        <v>26.58</v>
      </c>
      <c r="K123" s="80">
        <f t="shared" ref="K123:K125" si="48">I123-L123</f>
        <v>14.25</v>
      </c>
      <c r="L123" s="80">
        <v>7.02</v>
      </c>
      <c r="M123" s="80">
        <f t="shared" ref="M123:N125" si="49">TRUNC(K123*(1+$Q$5),2)</f>
        <v>17.809999999999999</v>
      </c>
      <c r="N123" s="80">
        <f t="shared" si="49"/>
        <v>8.77</v>
      </c>
      <c r="O123" s="81">
        <f t="shared" ref="O123:O125" si="50">TRUNC(M123*H123,2)</f>
        <v>35.619999999999997</v>
      </c>
      <c r="P123" s="81">
        <f t="shared" ref="P123:P125" si="51">TRUNC(N123*H123,2)</f>
        <v>17.54</v>
      </c>
      <c r="Q123" s="82">
        <f t="shared" si="46"/>
        <v>53.16</v>
      </c>
    </row>
    <row r="124" spans="2:17" ht="48" x14ac:dyDescent="0.2">
      <c r="B124" s="74" t="s">
        <v>208</v>
      </c>
      <c r="C124" s="83" t="s">
        <v>30</v>
      </c>
      <c r="D124" s="186">
        <v>98055</v>
      </c>
      <c r="E124" s="90" t="s">
        <v>31</v>
      </c>
      <c r="F124" s="111" t="s">
        <v>209</v>
      </c>
      <c r="G124" s="76" t="s">
        <v>38</v>
      </c>
      <c r="H124" s="112">
        <v>1</v>
      </c>
      <c r="I124" s="80">
        <v>6252.87</v>
      </c>
      <c r="J124" s="80">
        <f t="shared" si="47"/>
        <v>7815.78</v>
      </c>
      <c r="K124" s="80">
        <f t="shared" si="48"/>
        <v>5782.29</v>
      </c>
      <c r="L124" s="80">
        <v>470.58</v>
      </c>
      <c r="M124" s="80">
        <f t="shared" si="49"/>
        <v>7227.58</v>
      </c>
      <c r="N124" s="80">
        <f t="shared" si="49"/>
        <v>588.20000000000005</v>
      </c>
      <c r="O124" s="81">
        <f t="shared" si="50"/>
        <v>7227.58</v>
      </c>
      <c r="P124" s="81">
        <f t="shared" si="51"/>
        <v>588.20000000000005</v>
      </c>
      <c r="Q124" s="82">
        <f t="shared" si="46"/>
        <v>7815.78</v>
      </c>
    </row>
    <row r="125" spans="2:17" ht="48" x14ac:dyDescent="0.2">
      <c r="B125" s="74" t="s">
        <v>210</v>
      </c>
      <c r="C125" s="83" t="s">
        <v>30</v>
      </c>
      <c r="D125" s="186">
        <v>98075</v>
      </c>
      <c r="E125" s="90" t="s">
        <v>31</v>
      </c>
      <c r="F125" s="111" t="s">
        <v>211</v>
      </c>
      <c r="G125" s="76" t="s">
        <v>38</v>
      </c>
      <c r="H125" s="112">
        <v>1</v>
      </c>
      <c r="I125" s="80">
        <v>12753.92</v>
      </c>
      <c r="J125" s="80">
        <f t="shared" si="47"/>
        <v>15941.77</v>
      </c>
      <c r="K125" s="80">
        <f t="shared" si="48"/>
        <v>7917.28</v>
      </c>
      <c r="L125" s="80">
        <v>4836.6400000000003</v>
      </c>
      <c r="M125" s="80">
        <f t="shared" si="49"/>
        <v>9896.2099999999991</v>
      </c>
      <c r="N125" s="80">
        <f t="shared" si="49"/>
        <v>6045.56</v>
      </c>
      <c r="O125" s="81">
        <f t="shared" si="50"/>
        <v>9896.2099999999991</v>
      </c>
      <c r="P125" s="81">
        <f t="shared" si="51"/>
        <v>6045.56</v>
      </c>
      <c r="Q125" s="82">
        <f t="shared" si="46"/>
        <v>15941.77</v>
      </c>
    </row>
    <row r="126" spans="2:17" x14ac:dyDescent="0.2">
      <c r="B126" s="145"/>
      <c r="C126" s="146"/>
      <c r="D126" s="146"/>
      <c r="E126" s="147"/>
      <c r="F126" s="70" t="s">
        <v>39</v>
      </c>
      <c r="G126" s="92"/>
      <c r="H126" s="93"/>
      <c r="I126" s="93"/>
      <c r="J126" s="93"/>
      <c r="K126" s="93"/>
      <c r="L126" s="94"/>
      <c r="M126" s="94"/>
      <c r="N126" s="94"/>
      <c r="O126" s="94"/>
      <c r="P126" s="94"/>
      <c r="Q126" s="95">
        <f>SUM(Q101:Q125)</f>
        <v>48285.479999999996</v>
      </c>
    </row>
    <row r="127" spans="2:17" hidden="1" x14ac:dyDescent="0.2">
      <c r="B127" s="177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9"/>
    </row>
    <row r="128" spans="2:17" x14ac:dyDescent="0.2">
      <c r="B128" s="67">
        <v>11</v>
      </c>
      <c r="C128" s="68"/>
      <c r="D128" s="68"/>
      <c r="E128" s="69"/>
      <c r="F128" s="70" t="s">
        <v>212</v>
      </c>
      <c r="G128" s="92"/>
      <c r="H128" s="93"/>
      <c r="I128" s="93"/>
      <c r="J128" s="93"/>
      <c r="K128" s="93"/>
      <c r="L128" s="93"/>
      <c r="M128" s="93"/>
      <c r="N128" s="93"/>
      <c r="O128" s="93"/>
      <c r="P128" s="93"/>
      <c r="Q128" s="103"/>
    </row>
    <row r="129" spans="2:17" ht="36" x14ac:dyDescent="0.2">
      <c r="B129" s="74" t="s">
        <v>213</v>
      </c>
      <c r="C129" s="83" t="s">
        <v>30</v>
      </c>
      <c r="D129" s="186">
        <v>102210</v>
      </c>
      <c r="E129" s="90" t="s">
        <v>31</v>
      </c>
      <c r="F129" s="111" t="s">
        <v>214</v>
      </c>
      <c r="G129" s="76" t="s">
        <v>51</v>
      </c>
      <c r="H129" s="112">
        <f>13.44*3</f>
        <v>40.32</v>
      </c>
      <c r="I129" s="80">
        <v>8.34</v>
      </c>
      <c r="J129" s="80">
        <f t="shared" ref="J129:J131" si="52">TRUNC(M129+N129,2)</f>
        <v>10.41</v>
      </c>
      <c r="K129" s="80">
        <f t="shared" ref="K129:K131" si="53">I129-L129</f>
        <v>4.1499999999999995</v>
      </c>
      <c r="L129" s="80">
        <v>4.1900000000000004</v>
      </c>
      <c r="M129" s="80">
        <f t="shared" ref="M129:N131" si="54">TRUNC(K129*(1+$Q$5),2)</f>
        <v>5.18</v>
      </c>
      <c r="N129" s="80">
        <f t="shared" si="54"/>
        <v>5.23</v>
      </c>
      <c r="O129" s="81">
        <f>ROUND(M129*H129,2)</f>
        <v>208.86</v>
      </c>
      <c r="P129" s="81">
        <f>ROUND(N129*H129,2)</f>
        <v>210.87</v>
      </c>
      <c r="Q129" s="82">
        <f t="shared" ref="Q129:Q131" si="55">TRUNC(O129+P129,2)</f>
        <v>419.73</v>
      </c>
    </row>
    <row r="130" spans="2:17" ht="38.25" x14ac:dyDescent="0.2">
      <c r="B130" s="74" t="s">
        <v>215</v>
      </c>
      <c r="C130" s="89" t="s">
        <v>216</v>
      </c>
      <c r="D130" s="89"/>
      <c r="E130" s="90" t="s">
        <v>36</v>
      </c>
      <c r="F130" s="191" t="s">
        <v>217</v>
      </c>
      <c r="G130" s="76" t="s">
        <v>51</v>
      </c>
      <c r="H130" s="112">
        <f>H69*2</f>
        <v>49.44</v>
      </c>
      <c r="I130" s="80">
        <v>21.862794000000001</v>
      </c>
      <c r="J130" s="80">
        <f t="shared" si="52"/>
        <v>27.31</v>
      </c>
      <c r="K130" s="80">
        <f t="shared" si="53"/>
        <v>7.8627940000000009</v>
      </c>
      <c r="L130" s="80">
        <v>14</v>
      </c>
      <c r="M130" s="80">
        <f t="shared" si="54"/>
        <v>9.82</v>
      </c>
      <c r="N130" s="80">
        <f t="shared" si="54"/>
        <v>17.489999999999998</v>
      </c>
      <c r="O130" s="81">
        <f>ROUND(M130*H130,2)</f>
        <v>485.5</v>
      </c>
      <c r="P130" s="81">
        <f>ROUND(N130*H130,2)</f>
        <v>864.71</v>
      </c>
      <c r="Q130" s="82">
        <f t="shared" si="55"/>
        <v>1350.21</v>
      </c>
    </row>
    <row r="131" spans="2:17" ht="25.5" x14ac:dyDescent="0.2">
      <c r="B131" s="74" t="s">
        <v>218</v>
      </c>
      <c r="C131" s="83" t="s">
        <v>30</v>
      </c>
      <c r="D131" s="186">
        <v>88488</v>
      </c>
      <c r="E131" s="90" t="s">
        <v>31</v>
      </c>
      <c r="F131" s="191" t="s">
        <v>219</v>
      </c>
      <c r="G131" s="76" t="s">
        <v>51</v>
      </c>
      <c r="H131" s="112">
        <f>H130</f>
        <v>49.44</v>
      </c>
      <c r="I131" s="80">
        <v>16.2</v>
      </c>
      <c r="J131" s="80">
        <f t="shared" si="52"/>
        <v>20.239999999999998</v>
      </c>
      <c r="K131" s="80">
        <f t="shared" si="53"/>
        <v>9.8999999999999986</v>
      </c>
      <c r="L131" s="80">
        <v>6.3</v>
      </c>
      <c r="M131" s="80">
        <f t="shared" si="54"/>
        <v>12.37</v>
      </c>
      <c r="N131" s="80">
        <f t="shared" si="54"/>
        <v>7.87</v>
      </c>
      <c r="O131" s="81">
        <f>ROUND(M131*H131,2)+0.01</f>
        <v>611.58000000000004</v>
      </c>
      <c r="P131" s="81">
        <f>ROUND(N131*H131,2)</f>
        <v>389.09</v>
      </c>
      <c r="Q131" s="82">
        <f t="shared" si="55"/>
        <v>1000.67</v>
      </c>
    </row>
    <row r="132" spans="2:17" x14ac:dyDescent="0.2">
      <c r="B132" s="145"/>
      <c r="C132" s="146"/>
      <c r="D132" s="146"/>
      <c r="E132" s="147"/>
      <c r="F132" s="70" t="s">
        <v>39</v>
      </c>
      <c r="G132" s="92"/>
      <c r="H132" s="93"/>
      <c r="I132" s="93"/>
      <c r="J132" s="93"/>
      <c r="K132" s="93"/>
      <c r="L132" s="94"/>
      <c r="M132" s="94"/>
      <c r="N132" s="94"/>
      <c r="O132" s="94"/>
      <c r="P132" s="94"/>
      <c r="Q132" s="95">
        <f>SUM(Q129:Q131)</f>
        <v>2770.61</v>
      </c>
    </row>
    <row r="133" spans="2:17" x14ac:dyDescent="0.2">
      <c r="B133" s="177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9"/>
    </row>
    <row r="134" spans="2:17" x14ac:dyDescent="0.2">
      <c r="B134" s="67">
        <v>12</v>
      </c>
      <c r="C134" s="68"/>
      <c r="D134" s="68"/>
      <c r="E134" s="69"/>
      <c r="F134" s="70" t="s">
        <v>220</v>
      </c>
      <c r="G134" s="92"/>
      <c r="H134" s="93"/>
      <c r="I134" s="93"/>
      <c r="J134" s="93"/>
      <c r="K134" s="93"/>
      <c r="L134" s="93"/>
      <c r="M134" s="93"/>
      <c r="N134" s="93"/>
      <c r="O134" s="93"/>
      <c r="P134" s="93"/>
      <c r="Q134" s="103"/>
    </row>
    <row r="135" spans="2:17" x14ac:dyDescent="0.2">
      <c r="B135" s="104"/>
      <c r="C135" s="105"/>
      <c r="D135" s="105"/>
      <c r="E135" s="106"/>
      <c r="F135" s="136" t="s">
        <v>221</v>
      </c>
      <c r="G135" s="187"/>
      <c r="H135" s="164"/>
      <c r="I135" s="162"/>
      <c r="J135" s="162"/>
      <c r="K135" s="163"/>
      <c r="L135" s="163"/>
      <c r="M135" s="163"/>
      <c r="N135" s="163"/>
      <c r="O135" s="163"/>
      <c r="P135" s="163"/>
      <c r="Q135" s="162"/>
    </row>
    <row r="136" spans="2:17" ht="36" x14ac:dyDescent="0.2">
      <c r="B136" s="74" t="s">
        <v>222</v>
      </c>
      <c r="C136" s="83" t="s">
        <v>30</v>
      </c>
      <c r="D136" s="186">
        <v>98557</v>
      </c>
      <c r="E136" s="90" t="s">
        <v>31</v>
      </c>
      <c r="F136" s="111" t="s">
        <v>223</v>
      </c>
      <c r="G136" s="76" t="s">
        <v>51</v>
      </c>
      <c r="H136" s="112">
        <v>330.96</v>
      </c>
      <c r="I136" s="80">
        <v>45.77</v>
      </c>
      <c r="J136" s="80">
        <f t="shared" ref="J136:J137" si="56">TRUNC(M136+N136,2)</f>
        <v>57.2</v>
      </c>
      <c r="K136" s="80">
        <f t="shared" ref="K136:K137" si="57">I136-L136</f>
        <v>33.85</v>
      </c>
      <c r="L136" s="80">
        <v>11.92</v>
      </c>
      <c r="M136" s="80">
        <f t="shared" ref="M136:N137" si="58">TRUNC(K136*(1+$Q$5),2)</f>
        <v>42.31</v>
      </c>
      <c r="N136" s="80">
        <f t="shared" si="58"/>
        <v>14.89</v>
      </c>
      <c r="O136" s="81">
        <f>ROUND(M136*H136,2)</f>
        <v>14002.92</v>
      </c>
      <c r="P136" s="81">
        <f>ROUND(N136*H136,2)</f>
        <v>4927.99</v>
      </c>
      <c r="Q136" s="82">
        <f t="shared" ref="Q136:Q137" si="59">TRUNC(O136+P136,2)</f>
        <v>18930.91</v>
      </c>
    </row>
    <row r="137" spans="2:17" ht="24" x14ac:dyDescent="0.2">
      <c r="B137" s="74" t="s">
        <v>224</v>
      </c>
      <c r="C137" s="192" t="s">
        <v>30</v>
      </c>
      <c r="D137" s="192">
        <v>98553</v>
      </c>
      <c r="E137" s="90" t="s">
        <v>31</v>
      </c>
      <c r="F137" s="111" t="s">
        <v>225</v>
      </c>
      <c r="G137" s="76" t="s">
        <v>51</v>
      </c>
      <c r="H137" s="112">
        <v>2.4</v>
      </c>
      <c r="I137" s="80">
        <v>185.42</v>
      </c>
      <c r="J137" s="80">
        <f t="shared" si="56"/>
        <v>231.75</v>
      </c>
      <c r="K137" s="80">
        <f t="shared" si="57"/>
        <v>171.63</v>
      </c>
      <c r="L137" s="80">
        <v>13.79</v>
      </c>
      <c r="M137" s="80">
        <f t="shared" si="58"/>
        <v>214.52</v>
      </c>
      <c r="N137" s="80">
        <f t="shared" si="58"/>
        <v>17.23</v>
      </c>
      <c r="O137" s="81">
        <f>ROUND(M137*H137,2)</f>
        <v>514.85</v>
      </c>
      <c r="P137" s="81">
        <f>ROUND(N137*H137,2)</f>
        <v>41.35</v>
      </c>
      <c r="Q137" s="82">
        <f t="shared" si="59"/>
        <v>556.20000000000005</v>
      </c>
    </row>
    <row r="138" spans="2:17" x14ac:dyDescent="0.2">
      <c r="B138" s="145"/>
      <c r="C138" s="146"/>
      <c r="D138" s="146"/>
      <c r="E138" s="147"/>
      <c r="F138" s="70" t="s">
        <v>39</v>
      </c>
      <c r="G138" s="92"/>
      <c r="H138" s="93"/>
      <c r="I138" s="93"/>
      <c r="J138" s="93"/>
      <c r="K138" s="93"/>
      <c r="L138" s="94"/>
      <c r="M138" s="94"/>
      <c r="N138" s="94"/>
      <c r="O138" s="94"/>
      <c r="P138" s="94"/>
      <c r="Q138" s="95">
        <f>SUM(Q136:Q137)</f>
        <v>19487.11</v>
      </c>
    </row>
    <row r="139" spans="2:17" x14ac:dyDescent="0.2">
      <c r="B139" s="177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9"/>
    </row>
    <row r="140" spans="2:17" x14ac:dyDescent="0.2">
      <c r="B140" s="67">
        <v>13</v>
      </c>
      <c r="C140" s="68"/>
      <c r="D140" s="68"/>
      <c r="E140" s="69"/>
      <c r="F140" s="70" t="s">
        <v>226</v>
      </c>
      <c r="G140" s="92"/>
      <c r="H140" s="93"/>
      <c r="I140" s="93"/>
      <c r="J140" s="93"/>
      <c r="K140" s="93"/>
      <c r="L140" s="93"/>
      <c r="M140" s="93"/>
      <c r="N140" s="93"/>
      <c r="O140" s="93"/>
      <c r="P140" s="93"/>
      <c r="Q140" s="103"/>
    </row>
    <row r="141" spans="2:17" ht="60" x14ac:dyDescent="0.2">
      <c r="B141" s="74" t="s">
        <v>227</v>
      </c>
      <c r="C141" s="83" t="s">
        <v>30</v>
      </c>
      <c r="D141" s="186">
        <v>96486</v>
      </c>
      <c r="E141" s="90" t="s">
        <v>31</v>
      </c>
      <c r="F141" s="111" t="s">
        <v>228</v>
      </c>
      <c r="G141" s="76" t="s">
        <v>51</v>
      </c>
      <c r="H141" s="112">
        <v>304</v>
      </c>
      <c r="I141" s="80">
        <v>96.93</v>
      </c>
      <c r="J141" s="80">
        <f t="shared" ref="J141" si="60">TRUNC(M141+N141,2)</f>
        <v>121.15</v>
      </c>
      <c r="K141" s="80">
        <f t="shared" ref="K141" si="61">I141-L141</f>
        <v>80.510000000000005</v>
      </c>
      <c r="L141" s="80">
        <v>16.420000000000002</v>
      </c>
      <c r="M141" s="80">
        <f t="shared" ref="M141:N141" si="62">TRUNC(K141*(1+$Q$5),2)</f>
        <v>100.63</v>
      </c>
      <c r="N141" s="80">
        <f t="shared" si="62"/>
        <v>20.52</v>
      </c>
      <c r="O141" s="81">
        <f t="shared" ref="O141" si="63">TRUNC(M141*H141,2)</f>
        <v>30591.52</v>
      </c>
      <c r="P141" s="81">
        <f t="shared" ref="P141" si="64">TRUNC(N141*H141,2)</f>
        <v>6238.08</v>
      </c>
      <c r="Q141" s="82">
        <f t="shared" ref="Q141" si="65">TRUNC(O141+P141,2)</f>
        <v>36829.599999999999</v>
      </c>
    </row>
    <row r="142" spans="2:17" ht="36" x14ac:dyDescent="0.2">
      <c r="B142" s="88" t="s">
        <v>229</v>
      </c>
      <c r="C142" s="83" t="s">
        <v>43</v>
      </c>
      <c r="D142" s="186">
        <v>3408</v>
      </c>
      <c r="E142" s="90" t="s">
        <v>31</v>
      </c>
      <c r="F142" s="111" t="s">
        <v>230</v>
      </c>
      <c r="G142" s="76" t="s">
        <v>51</v>
      </c>
      <c r="H142" s="112">
        <v>304</v>
      </c>
      <c r="I142" s="80">
        <v>17.670000000000002</v>
      </c>
      <c r="J142" s="80">
        <f>TRUNC((I142*Q$5)+I142,2)</f>
        <v>22.08</v>
      </c>
      <c r="K142" s="80">
        <f>I142</f>
        <v>17.670000000000002</v>
      </c>
      <c r="L142" s="80">
        <v>0</v>
      </c>
      <c r="M142" s="80">
        <f>J142</f>
        <v>22.08</v>
      </c>
      <c r="N142" s="80">
        <v>0</v>
      </c>
      <c r="O142" s="81">
        <f>TRUNC(M142*H142,2)</f>
        <v>6712.32</v>
      </c>
      <c r="P142" s="81">
        <v>0</v>
      </c>
      <c r="Q142" s="82">
        <f>TRUNC(O142+P142,2)</f>
        <v>6712.32</v>
      </c>
    </row>
    <row r="143" spans="2:17" x14ac:dyDescent="0.2">
      <c r="B143" s="145"/>
      <c r="C143" s="146"/>
      <c r="D143" s="146"/>
      <c r="E143" s="147"/>
      <c r="F143" s="70" t="s">
        <v>39</v>
      </c>
      <c r="G143" s="92"/>
      <c r="H143" s="93"/>
      <c r="I143" s="93"/>
      <c r="J143" s="93"/>
      <c r="K143" s="93"/>
      <c r="L143" s="94"/>
      <c r="M143" s="94"/>
      <c r="N143" s="94"/>
      <c r="O143" s="94"/>
      <c r="P143" s="94"/>
      <c r="Q143" s="95">
        <f>SUM(Q140:Q142)</f>
        <v>43541.919999999998</v>
      </c>
    </row>
    <row r="144" spans="2:17" x14ac:dyDescent="0.2">
      <c r="B144" s="177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9"/>
    </row>
    <row r="145" spans="2:17" x14ac:dyDescent="0.2">
      <c r="B145" s="67">
        <v>14</v>
      </c>
      <c r="C145" s="68"/>
      <c r="D145" s="68"/>
      <c r="E145" s="69"/>
      <c r="F145" s="70" t="s">
        <v>231</v>
      </c>
      <c r="G145" s="92"/>
      <c r="H145" s="93"/>
      <c r="I145" s="93"/>
      <c r="J145" s="93"/>
      <c r="K145" s="93"/>
      <c r="L145" s="93"/>
      <c r="M145" s="93"/>
      <c r="N145" s="93"/>
      <c r="O145" s="93"/>
      <c r="P145" s="93"/>
      <c r="Q145" s="103"/>
    </row>
    <row r="146" spans="2:17" ht="48" x14ac:dyDescent="0.2">
      <c r="B146" s="74" t="s">
        <v>232</v>
      </c>
      <c r="C146" s="83" t="s">
        <v>30</v>
      </c>
      <c r="D146" s="186">
        <v>104598</v>
      </c>
      <c r="E146" s="90" t="s">
        <v>31</v>
      </c>
      <c r="F146" s="111" t="s">
        <v>233</v>
      </c>
      <c r="G146" s="76" t="s">
        <v>51</v>
      </c>
      <c r="H146" s="112">
        <v>33</v>
      </c>
      <c r="I146" s="80">
        <v>130.62</v>
      </c>
      <c r="J146" s="80">
        <f t="shared" ref="J146:J149" si="66">TRUNC(M146+N146,2)</f>
        <v>163.25</v>
      </c>
      <c r="K146" s="80">
        <f t="shared" ref="K146:K149" si="67">I146-L146</f>
        <v>115.98</v>
      </c>
      <c r="L146" s="80">
        <v>14.64</v>
      </c>
      <c r="M146" s="80">
        <f t="shared" ref="M146:N149" si="68">TRUNC(K146*(1+$Q$5),2)</f>
        <v>144.96</v>
      </c>
      <c r="N146" s="80">
        <f t="shared" si="68"/>
        <v>18.29</v>
      </c>
      <c r="O146" s="81">
        <f t="shared" ref="O146:O148" si="69">TRUNC(M146*H146,2)</f>
        <v>4783.68</v>
      </c>
      <c r="P146" s="81">
        <f t="shared" ref="P146:P148" si="70">TRUNC(N146*H146,2)</f>
        <v>603.57000000000005</v>
      </c>
      <c r="Q146" s="82">
        <f t="shared" ref="Q146:Q149" si="71">TRUNC(O146+P146,2)</f>
        <v>5387.25</v>
      </c>
    </row>
    <row r="147" spans="2:17" ht="36" x14ac:dyDescent="0.2">
      <c r="B147" s="74" t="s">
        <v>234</v>
      </c>
      <c r="C147" s="83" t="s">
        <v>30</v>
      </c>
      <c r="D147" s="186">
        <v>101727</v>
      </c>
      <c r="E147" s="90" t="s">
        <v>31</v>
      </c>
      <c r="F147" s="111" t="s">
        <v>235</v>
      </c>
      <c r="G147" s="76" t="s">
        <v>51</v>
      </c>
      <c r="H147" s="112">
        <v>271</v>
      </c>
      <c r="I147" s="80">
        <v>202.78</v>
      </c>
      <c r="J147" s="80">
        <f t="shared" si="66"/>
        <v>253.46</v>
      </c>
      <c r="K147" s="80">
        <f t="shared" si="67"/>
        <v>197.56</v>
      </c>
      <c r="L147" s="80">
        <v>5.22</v>
      </c>
      <c r="M147" s="80">
        <f t="shared" si="68"/>
        <v>246.94</v>
      </c>
      <c r="N147" s="80">
        <f t="shared" si="68"/>
        <v>6.52</v>
      </c>
      <c r="O147" s="81">
        <f t="shared" si="69"/>
        <v>66920.740000000005</v>
      </c>
      <c r="P147" s="81">
        <f t="shared" si="70"/>
        <v>1766.92</v>
      </c>
      <c r="Q147" s="82">
        <f t="shared" si="71"/>
        <v>68687.66</v>
      </c>
    </row>
    <row r="148" spans="2:17" ht="24" x14ac:dyDescent="0.2">
      <c r="B148" s="74" t="s">
        <v>236</v>
      </c>
      <c r="C148" s="83" t="s">
        <v>30</v>
      </c>
      <c r="D148" s="186">
        <v>98689</v>
      </c>
      <c r="E148" s="90" t="s">
        <v>31</v>
      </c>
      <c r="F148" s="111" t="s">
        <v>237</v>
      </c>
      <c r="G148" s="76" t="s">
        <v>55</v>
      </c>
      <c r="H148" s="112">
        <v>3.5</v>
      </c>
      <c r="I148" s="80">
        <v>140.51</v>
      </c>
      <c r="J148" s="80">
        <f t="shared" si="66"/>
        <v>175.62</v>
      </c>
      <c r="K148" s="80">
        <f t="shared" si="67"/>
        <v>123.82</v>
      </c>
      <c r="L148" s="80">
        <v>16.690000000000001</v>
      </c>
      <c r="M148" s="80">
        <f t="shared" si="68"/>
        <v>154.76</v>
      </c>
      <c r="N148" s="80">
        <f t="shared" si="68"/>
        <v>20.86</v>
      </c>
      <c r="O148" s="81">
        <f t="shared" si="69"/>
        <v>541.66</v>
      </c>
      <c r="P148" s="81">
        <f t="shared" si="70"/>
        <v>73.010000000000005</v>
      </c>
      <c r="Q148" s="82">
        <f t="shared" si="71"/>
        <v>614.66999999999996</v>
      </c>
    </row>
    <row r="149" spans="2:17" x14ac:dyDescent="0.2">
      <c r="B149" s="74" t="s">
        <v>238</v>
      </c>
      <c r="C149" s="83" t="s">
        <v>30</v>
      </c>
      <c r="D149" s="186">
        <v>98688</v>
      </c>
      <c r="E149" s="90" t="s">
        <v>31</v>
      </c>
      <c r="F149" s="111" t="s">
        <v>239</v>
      </c>
      <c r="G149" s="76" t="s">
        <v>55</v>
      </c>
      <c r="H149" s="112">
        <v>190.28</v>
      </c>
      <c r="I149" s="80">
        <v>59.73</v>
      </c>
      <c r="J149" s="80">
        <f t="shared" si="66"/>
        <v>74.650000000000006</v>
      </c>
      <c r="K149" s="80">
        <f t="shared" si="67"/>
        <v>56.559999999999995</v>
      </c>
      <c r="L149" s="80">
        <v>3.17</v>
      </c>
      <c r="M149" s="80">
        <f t="shared" si="68"/>
        <v>70.69</v>
      </c>
      <c r="N149" s="80">
        <f t="shared" si="68"/>
        <v>3.96</v>
      </c>
      <c r="O149" s="81">
        <f>ROUND(M149*H149,2)</f>
        <v>13450.89</v>
      </c>
      <c r="P149" s="81">
        <f>ROUND(N149*H149,2)</f>
        <v>753.51</v>
      </c>
      <c r="Q149" s="82">
        <f t="shared" si="71"/>
        <v>14204.4</v>
      </c>
    </row>
    <row r="150" spans="2:17" x14ac:dyDescent="0.2">
      <c r="B150" s="145"/>
      <c r="C150" s="146"/>
      <c r="D150" s="146"/>
      <c r="E150" s="147"/>
      <c r="F150" s="70" t="s">
        <v>39</v>
      </c>
      <c r="G150" s="92"/>
      <c r="H150" s="93"/>
      <c r="I150" s="93"/>
      <c r="J150" s="93"/>
      <c r="K150" s="93"/>
      <c r="L150" s="94"/>
      <c r="M150" s="94"/>
      <c r="N150" s="94"/>
      <c r="O150" s="94"/>
      <c r="P150" s="94"/>
      <c r="Q150" s="95">
        <f>SUM(Q146:Q149)</f>
        <v>88893.98</v>
      </c>
    </row>
    <row r="151" spans="2:17" x14ac:dyDescent="0.2">
      <c r="B151" s="177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9"/>
    </row>
    <row r="152" spans="2:17" x14ac:dyDescent="0.2">
      <c r="B152" s="67">
        <v>15</v>
      </c>
      <c r="C152" s="68"/>
      <c r="D152" s="68"/>
      <c r="E152" s="69"/>
      <c r="F152" s="70" t="s">
        <v>240</v>
      </c>
      <c r="G152" s="92"/>
      <c r="H152" s="93"/>
      <c r="I152" s="93"/>
      <c r="J152" s="93"/>
      <c r="K152" s="93"/>
      <c r="L152" s="93"/>
      <c r="M152" s="93"/>
      <c r="N152" s="93"/>
      <c r="O152" s="93"/>
      <c r="P152" s="93"/>
      <c r="Q152" s="103"/>
    </row>
    <row r="153" spans="2:17" x14ac:dyDescent="0.2">
      <c r="B153" s="74" t="s">
        <v>241</v>
      </c>
      <c r="C153" s="83" t="s">
        <v>25</v>
      </c>
      <c r="D153" s="186" t="s">
        <v>242</v>
      </c>
      <c r="E153" s="90" t="s">
        <v>25</v>
      </c>
      <c r="F153" s="111" t="s">
        <v>243</v>
      </c>
      <c r="G153" s="193" t="s">
        <v>38</v>
      </c>
      <c r="H153" s="112">
        <v>4</v>
      </c>
      <c r="I153" s="80">
        <v>0</v>
      </c>
      <c r="J153" s="80">
        <v>0</v>
      </c>
      <c r="K153" s="80"/>
      <c r="L153" s="80"/>
      <c r="M153" s="80"/>
      <c r="N153" s="80"/>
      <c r="O153" s="80"/>
      <c r="P153" s="80"/>
      <c r="Q153" s="80">
        <v>0</v>
      </c>
    </row>
    <row r="154" spans="2:17" x14ac:dyDescent="0.2">
      <c r="B154" s="145"/>
      <c r="C154" s="146"/>
      <c r="D154" s="146"/>
      <c r="E154" s="147"/>
      <c r="F154" s="70" t="s">
        <v>39</v>
      </c>
      <c r="G154" s="92"/>
      <c r="H154" s="93"/>
      <c r="I154" s="93"/>
      <c r="J154" s="93"/>
      <c r="K154" s="93"/>
      <c r="L154" s="94"/>
      <c r="M154" s="94"/>
      <c r="N154" s="94"/>
      <c r="O154" s="94"/>
      <c r="P154" s="94"/>
      <c r="Q154" s="95">
        <f>SUM(Q152:Q153)</f>
        <v>0</v>
      </c>
    </row>
    <row r="155" spans="2:17" x14ac:dyDescent="0.2">
      <c r="B155" s="177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9"/>
    </row>
    <row r="156" spans="2:17" x14ac:dyDescent="0.2">
      <c r="B156" s="67">
        <v>16</v>
      </c>
      <c r="C156" s="68"/>
      <c r="D156" s="68"/>
      <c r="E156" s="69"/>
      <c r="F156" s="70" t="s">
        <v>244</v>
      </c>
      <c r="G156" s="92"/>
      <c r="H156" s="93"/>
      <c r="I156" s="93"/>
      <c r="J156" s="93"/>
      <c r="K156" s="93"/>
      <c r="L156" s="93"/>
      <c r="M156" s="93"/>
      <c r="N156" s="93"/>
      <c r="O156" s="93"/>
      <c r="P156" s="93"/>
      <c r="Q156" s="103"/>
    </row>
    <row r="157" spans="2:17" ht="48" x14ac:dyDescent="0.2">
      <c r="B157" s="74" t="s">
        <v>245</v>
      </c>
      <c r="C157" s="83" t="s">
        <v>30</v>
      </c>
      <c r="D157" s="186">
        <v>101905</v>
      </c>
      <c r="E157" s="90" t="s">
        <v>31</v>
      </c>
      <c r="F157" s="111" t="s">
        <v>246</v>
      </c>
      <c r="G157" s="76" t="s">
        <v>38</v>
      </c>
      <c r="H157" s="112">
        <v>4</v>
      </c>
      <c r="I157" s="80">
        <v>231.62</v>
      </c>
      <c r="J157" s="80">
        <f t="shared" ref="J157:J159" si="72">TRUNC(M157+N157,2)</f>
        <v>289.51</v>
      </c>
      <c r="K157" s="80">
        <f t="shared" ref="K157:K159" si="73">I157-L157</f>
        <v>212.17000000000002</v>
      </c>
      <c r="L157" s="80">
        <v>19.45</v>
      </c>
      <c r="M157" s="80">
        <f t="shared" ref="M157:N159" si="74">TRUNC(K157*(1+$Q$5),2)</f>
        <v>265.2</v>
      </c>
      <c r="N157" s="80">
        <f t="shared" si="74"/>
        <v>24.31</v>
      </c>
      <c r="O157" s="81">
        <f t="shared" ref="O157:O159" si="75">TRUNC(M157*H157,2)</f>
        <v>1060.8</v>
      </c>
      <c r="P157" s="81">
        <f t="shared" ref="P157:P159" si="76">TRUNC(N157*H157,2)</f>
        <v>97.24</v>
      </c>
      <c r="Q157" s="82">
        <f t="shared" ref="Q157:Q159" si="77">TRUNC(O157+P157,2)</f>
        <v>1158.04</v>
      </c>
    </row>
    <row r="158" spans="2:17" ht="36" x14ac:dyDescent="0.2">
      <c r="B158" s="74" t="s">
        <v>247</v>
      </c>
      <c r="C158" s="83" t="s">
        <v>30</v>
      </c>
      <c r="D158" s="186">
        <v>101908</v>
      </c>
      <c r="E158" s="90" t="s">
        <v>31</v>
      </c>
      <c r="F158" s="111" t="s">
        <v>248</v>
      </c>
      <c r="G158" s="76" t="s">
        <v>38</v>
      </c>
      <c r="H158" s="112">
        <v>2</v>
      </c>
      <c r="I158" s="80">
        <v>224.82</v>
      </c>
      <c r="J158" s="80">
        <f t="shared" si="72"/>
        <v>281.01</v>
      </c>
      <c r="K158" s="80">
        <f t="shared" si="73"/>
        <v>205.37</v>
      </c>
      <c r="L158" s="80">
        <v>19.45</v>
      </c>
      <c r="M158" s="80">
        <f t="shared" si="74"/>
        <v>256.7</v>
      </c>
      <c r="N158" s="80">
        <f t="shared" si="74"/>
        <v>24.31</v>
      </c>
      <c r="O158" s="81">
        <f t="shared" si="75"/>
        <v>513.4</v>
      </c>
      <c r="P158" s="81">
        <f t="shared" si="76"/>
        <v>48.62</v>
      </c>
      <c r="Q158" s="82">
        <f t="shared" si="77"/>
        <v>562.02</v>
      </c>
    </row>
    <row r="159" spans="2:17" ht="36" x14ac:dyDescent="0.2">
      <c r="B159" s="74" t="s">
        <v>249</v>
      </c>
      <c r="C159" s="83" t="s">
        <v>30</v>
      </c>
      <c r="D159" s="186">
        <v>97599</v>
      </c>
      <c r="E159" s="90" t="s">
        <v>31</v>
      </c>
      <c r="F159" s="111" t="s">
        <v>250</v>
      </c>
      <c r="G159" s="76" t="s">
        <v>38</v>
      </c>
      <c r="H159" s="112">
        <v>10</v>
      </c>
      <c r="I159" s="80">
        <v>18.95</v>
      </c>
      <c r="J159" s="80">
        <f t="shared" si="72"/>
        <v>23.68</v>
      </c>
      <c r="K159" s="80">
        <f t="shared" si="73"/>
        <v>13.66</v>
      </c>
      <c r="L159" s="80">
        <v>5.29</v>
      </c>
      <c r="M159" s="80">
        <f t="shared" si="74"/>
        <v>17.07</v>
      </c>
      <c r="N159" s="80">
        <f t="shared" si="74"/>
        <v>6.61</v>
      </c>
      <c r="O159" s="81">
        <f t="shared" si="75"/>
        <v>170.7</v>
      </c>
      <c r="P159" s="81">
        <f t="shared" si="76"/>
        <v>66.099999999999994</v>
      </c>
      <c r="Q159" s="82">
        <f t="shared" si="77"/>
        <v>236.8</v>
      </c>
    </row>
    <row r="160" spans="2:17" ht="48" x14ac:dyDescent="0.2">
      <c r="B160" s="74" t="s">
        <v>251</v>
      </c>
      <c r="C160" s="83" t="s">
        <v>43</v>
      </c>
      <c r="D160" s="186">
        <v>37556</v>
      </c>
      <c r="E160" s="90" t="s">
        <v>31</v>
      </c>
      <c r="F160" s="111" t="s">
        <v>252</v>
      </c>
      <c r="G160" s="76" t="s">
        <v>38</v>
      </c>
      <c r="H160" s="112">
        <v>11</v>
      </c>
      <c r="I160" s="80">
        <v>16.88</v>
      </c>
      <c r="J160" s="80">
        <f>TRUNC((I160*Q$5)+I160,2)</f>
        <v>21.09</v>
      </c>
      <c r="K160" s="80">
        <f>I160</f>
        <v>16.88</v>
      </c>
      <c r="L160" s="80">
        <v>0</v>
      </c>
      <c r="M160" s="80">
        <f>J160</f>
        <v>21.09</v>
      </c>
      <c r="N160" s="80">
        <v>0</v>
      </c>
      <c r="O160" s="81">
        <f>TRUNC(M160*H160,2)</f>
        <v>231.99</v>
      </c>
      <c r="P160" s="81">
        <v>0</v>
      </c>
      <c r="Q160" s="82">
        <f>TRUNC(O160+P160,2)</f>
        <v>231.99</v>
      </c>
    </row>
    <row r="161" spans="2:19" x14ac:dyDescent="0.2">
      <c r="B161" s="145"/>
      <c r="C161" s="146"/>
      <c r="D161" s="146"/>
      <c r="E161" s="147"/>
      <c r="F161" s="70" t="s">
        <v>39</v>
      </c>
      <c r="G161" s="92"/>
      <c r="H161" s="93"/>
      <c r="I161" s="93"/>
      <c r="J161" s="93"/>
      <c r="K161" s="93"/>
      <c r="L161" s="94"/>
      <c r="M161" s="94"/>
      <c r="N161" s="94"/>
      <c r="O161" s="94"/>
      <c r="P161" s="94"/>
      <c r="Q161" s="95">
        <f>SUM(Q156:Q160)</f>
        <v>2188.85</v>
      </c>
    </row>
    <row r="162" spans="2:19" x14ac:dyDescent="0.2"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9"/>
    </row>
    <row r="163" spans="2:19" x14ac:dyDescent="0.2">
      <c r="B163" s="67">
        <v>17</v>
      </c>
      <c r="C163" s="68"/>
      <c r="D163" s="68"/>
      <c r="E163" s="194"/>
      <c r="F163" s="195" t="s">
        <v>253</v>
      </c>
      <c r="G163" s="196"/>
      <c r="H163" s="197"/>
      <c r="I163" s="197"/>
      <c r="J163" s="197"/>
      <c r="K163" s="197"/>
      <c r="L163" s="197"/>
      <c r="M163" s="197"/>
      <c r="N163" s="197"/>
      <c r="O163" s="197"/>
      <c r="P163" s="197"/>
      <c r="Q163" s="198"/>
    </row>
    <row r="164" spans="2:19" ht="24" x14ac:dyDescent="0.2">
      <c r="B164" s="74" t="s">
        <v>254</v>
      </c>
      <c r="C164" s="83" t="s">
        <v>43</v>
      </c>
      <c r="D164" s="186">
        <v>37401</v>
      </c>
      <c r="E164" s="90" t="s">
        <v>31</v>
      </c>
      <c r="F164" s="111" t="s">
        <v>255</v>
      </c>
      <c r="G164" s="76" t="s">
        <v>38</v>
      </c>
      <c r="H164" s="112">
        <v>6</v>
      </c>
      <c r="I164" s="80">
        <v>46.74</v>
      </c>
      <c r="J164" s="80">
        <f>TRUNC((I164*Q$5)+I164,2)</f>
        <v>58.42</v>
      </c>
      <c r="K164" s="80">
        <f>I164</f>
        <v>46.74</v>
      </c>
      <c r="L164" s="80">
        <v>0</v>
      </c>
      <c r="M164" s="80">
        <f>J164</f>
        <v>58.42</v>
      </c>
      <c r="N164" s="80">
        <v>0</v>
      </c>
      <c r="O164" s="81">
        <f>TRUNC(M164*H164,2)</f>
        <v>350.52</v>
      </c>
      <c r="P164" s="81">
        <v>0</v>
      </c>
      <c r="Q164" s="82">
        <f>TRUNC(O164+P164,2)</f>
        <v>350.52</v>
      </c>
    </row>
    <row r="165" spans="2:19" ht="24" x14ac:dyDescent="0.2">
      <c r="B165" s="74" t="s">
        <v>256</v>
      </c>
      <c r="C165" s="83" t="s">
        <v>30</v>
      </c>
      <c r="D165" s="186">
        <v>95544</v>
      </c>
      <c r="E165" s="90" t="s">
        <v>31</v>
      </c>
      <c r="F165" s="111" t="s">
        <v>257</v>
      </c>
      <c r="G165" s="76" t="s">
        <v>38</v>
      </c>
      <c r="H165" s="112">
        <v>8</v>
      </c>
      <c r="I165" s="80">
        <v>91.45</v>
      </c>
      <c r="J165" s="80">
        <f t="shared" ref="J165:J166" si="78">TRUNC(M165+N165,2)</f>
        <v>114.3</v>
      </c>
      <c r="K165" s="80">
        <f t="shared" ref="K165:K166" si="79">I165-L165</f>
        <v>82.15</v>
      </c>
      <c r="L165" s="80">
        <v>9.3000000000000007</v>
      </c>
      <c r="M165" s="80">
        <f t="shared" ref="M165:N166" si="80">TRUNC(K165*(1+$Q$5),2)</f>
        <v>102.68</v>
      </c>
      <c r="N165" s="80">
        <f t="shared" si="80"/>
        <v>11.62</v>
      </c>
      <c r="O165" s="81">
        <f t="shared" ref="O165:O166" si="81">TRUNC(M165*H165,2)</f>
        <v>821.44</v>
      </c>
      <c r="P165" s="81">
        <f t="shared" ref="P165:P166" si="82">TRUNC(N165*H165,2)</f>
        <v>92.96</v>
      </c>
      <c r="Q165" s="82">
        <f t="shared" ref="Q165:Q166" si="83">TRUNC(O165+P165,2)</f>
        <v>914.4</v>
      </c>
    </row>
    <row r="166" spans="2:19" ht="36" x14ac:dyDescent="0.2">
      <c r="B166" s="74" t="s">
        <v>258</v>
      </c>
      <c r="C166" s="83" t="s">
        <v>30</v>
      </c>
      <c r="D166" s="186">
        <v>95547</v>
      </c>
      <c r="E166" s="90" t="s">
        <v>31</v>
      </c>
      <c r="F166" s="111" t="s">
        <v>259</v>
      </c>
      <c r="G166" s="76" t="s">
        <v>38</v>
      </c>
      <c r="H166" s="112">
        <v>6</v>
      </c>
      <c r="I166" s="80">
        <v>56.41</v>
      </c>
      <c r="J166" s="80">
        <f t="shared" si="78"/>
        <v>70.5</v>
      </c>
      <c r="K166" s="80">
        <f t="shared" si="79"/>
        <v>47.11</v>
      </c>
      <c r="L166" s="80">
        <v>9.3000000000000007</v>
      </c>
      <c r="M166" s="80">
        <f t="shared" si="80"/>
        <v>58.88</v>
      </c>
      <c r="N166" s="80">
        <f t="shared" si="80"/>
        <v>11.62</v>
      </c>
      <c r="O166" s="81">
        <f t="shared" si="81"/>
        <v>353.28</v>
      </c>
      <c r="P166" s="81">
        <f t="shared" si="82"/>
        <v>69.72</v>
      </c>
      <c r="Q166" s="82">
        <f t="shared" si="83"/>
        <v>423</v>
      </c>
    </row>
    <row r="167" spans="2:19" ht="24" x14ac:dyDescent="0.2">
      <c r="B167" s="74" t="s">
        <v>260</v>
      </c>
      <c r="C167" s="83" t="s">
        <v>43</v>
      </c>
      <c r="D167" s="186">
        <v>11186</v>
      </c>
      <c r="E167" s="90" t="s">
        <v>31</v>
      </c>
      <c r="F167" s="111" t="s">
        <v>261</v>
      </c>
      <c r="G167" s="76" t="s">
        <v>51</v>
      </c>
      <c r="H167" s="112">
        <v>2.2400000000000002</v>
      </c>
      <c r="I167" s="80">
        <v>329.66</v>
      </c>
      <c r="J167" s="80">
        <f>TRUNC((I167*Q$5)+I167,2)</f>
        <v>412.05</v>
      </c>
      <c r="K167" s="80">
        <f>I167</f>
        <v>329.66</v>
      </c>
      <c r="L167" s="80">
        <v>0</v>
      </c>
      <c r="M167" s="80">
        <f>J167</f>
        <v>412.05</v>
      </c>
      <c r="N167" s="80">
        <v>0</v>
      </c>
      <c r="O167" s="81">
        <f>TRUNC(M167*H167,2)</f>
        <v>922.99</v>
      </c>
      <c r="P167" s="81">
        <v>0</v>
      </c>
      <c r="Q167" s="82">
        <f>TRUNC(O167+P167,2)</f>
        <v>922.99</v>
      </c>
    </row>
    <row r="168" spans="2:19" x14ac:dyDescent="0.2">
      <c r="B168" s="145"/>
      <c r="C168" s="146"/>
      <c r="D168" s="146"/>
      <c r="E168" s="147"/>
      <c r="F168" s="70" t="s">
        <v>39</v>
      </c>
      <c r="G168" s="92"/>
      <c r="H168" s="93"/>
      <c r="I168" s="93"/>
      <c r="J168" s="93"/>
      <c r="K168" s="93"/>
      <c r="L168" s="94"/>
      <c r="M168" s="94"/>
      <c r="N168" s="94"/>
      <c r="O168" s="94"/>
      <c r="P168" s="94"/>
      <c r="Q168" s="95">
        <f>SUM(Q163:Q167)</f>
        <v>2610.91</v>
      </c>
    </row>
    <row r="169" spans="2:19" x14ac:dyDescent="0.2">
      <c r="B169" s="177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9"/>
    </row>
    <row r="170" spans="2:19" x14ac:dyDescent="0.2">
      <c r="B170" s="67">
        <v>18</v>
      </c>
      <c r="C170" s="68"/>
      <c r="D170" s="68"/>
      <c r="E170" s="69"/>
      <c r="F170" s="70" t="s">
        <v>262</v>
      </c>
      <c r="G170" s="92"/>
      <c r="H170" s="93"/>
      <c r="I170" s="93"/>
      <c r="J170" s="93"/>
      <c r="K170" s="93"/>
      <c r="L170" s="93"/>
      <c r="M170" s="93"/>
      <c r="N170" s="93"/>
      <c r="O170" s="93"/>
      <c r="P170" s="93"/>
      <c r="Q170" s="103"/>
    </row>
    <row r="171" spans="2:19" ht="24" x14ac:dyDescent="0.2">
      <c r="B171" s="74" t="s">
        <v>263</v>
      </c>
      <c r="C171" s="83" t="s">
        <v>30</v>
      </c>
      <c r="D171" s="186">
        <v>99803</v>
      </c>
      <c r="E171" s="90" t="s">
        <v>31</v>
      </c>
      <c r="F171" s="111" t="s">
        <v>264</v>
      </c>
      <c r="G171" s="76" t="s">
        <v>51</v>
      </c>
      <c r="H171" s="112">
        <v>33</v>
      </c>
      <c r="I171" s="80">
        <v>2.23</v>
      </c>
      <c r="J171" s="80">
        <f t="shared" ref="J171:J173" si="84">TRUNC(M171+N171,2)</f>
        <v>2.77</v>
      </c>
      <c r="K171" s="80">
        <f t="shared" ref="K171:K173" si="85">I171-L171</f>
        <v>0.52</v>
      </c>
      <c r="L171" s="80">
        <v>1.71</v>
      </c>
      <c r="M171" s="80">
        <f t="shared" ref="M171:N173" si="86">TRUNC(K171*(1+$Q$5),2)</f>
        <v>0.64</v>
      </c>
      <c r="N171" s="80">
        <f t="shared" si="86"/>
        <v>2.13</v>
      </c>
      <c r="O171" s="81">
        <f t="shared" ref="O171:O173" si="87">TRUNC(M171*H171,2)</f>
        <v>21.12</v>
      </c>
      <c r="P171" s="81">
        <f t="shared" ref="P171:P173" si="88">TRUNC(N171*H171,2)</f>
        <v>70.290000000000006</v>
      </c>
      <c r="Q171" s="82">
        <f t="shared" ref="Q171:Q173" si="89">TRUNC(O171+P171,2)</f>
        <v>91.41</v>
      </c>
    </row>
    <row r="172" spans="2:19" ht="24" x14ac:dyDescent="0.2">
      <c r="B172" s="74" t="s">
        <v>265</v>
      </c>
      <c r="C172" s="83" t="s">
        <v>30</v>
      </c>
      <c r="D172" s="186">
        <v>99826</v>
      </c>
      <c r="E172" s="90" t="s">
        <v>31</v>
      </c>
      <c r="F172" s="111" t="s">
        <v>266</v>
      </c>
      <c r="G172" s="76" t="s">
        <v>51</v>
      </c>
      <c r="H172" s="112">
        <v>304</v>
      </c>
      <c r="I172" s="80">
        <v>1.66</v>
      </c>
      <c r="J172" s="80">
        <f t="shared" si="84"/>
        <v>2.06</v>
      </c>
      <c r="K172" s="80">
        <f t="shared" si="85"/>
        <v>0.3899999999999999</v>
      </c>
      <c r="L172" s="80">
        <v>1.27</v>
      </c>
      <c r="M172" s="80">
        <f t="shared" si="86"/>
        <v>0.48</v>
      </c>
      <c r="N172" s="80">
        <f t="shared" si="86"/>
        <v>1.58</v>
      </c>
      <c r="O172" s="81">
        <f t="shared" si="87"/>
        <v>145.91999999999999</v>
      </c>
      <c r="P172" s="81">
        <f t="shared" si="88"/>
        <v>480.32</v>
      </c>
      <c r="Q172" s="82">
        <f t="shared" si="89"/>
        <v>626.24</v>
      </c>
    </row>
    <row r="173" spans="2:19" ht="24" x14ac:dyDescent="0.2">
      <c r="B173" s="74" t="s">
        <v>267</v>
      </c>
      <c r="C173" s="83" t="s">
        <v>30</v>
      </c>
      <c r="D173" s="186">
        <v>99814</v>
      </c>
      <c r="E173" s="90" t="s">
        <v>31</v>
      </c>
      <c r="F173" s="111" t="s">
        <v>268</v>
      </c>
      <c r="G173" s="76" t="s">
        <v>51</v>
      </c>
      <c r="H173" s="112">
        <v>271</v>
      </c>
      <c r="I173" s="80">
        <v>2.11</v>
      </c>
      <c r="J173" s="80">
        <f t="shared" si="84"/>
        <v>2.63</v>
      </c>
      <c r="K173" s="80">
        <f t="shared" si="85"/>
        <v>0.53999999999999981</v>
      </c>
      <c r="L173" s="80">
        <v>1.57</v>
      </c>
      <c r="M173" s="80">
        <f t="shared" si="86"/>
        <v>0.67</v>
      </c>
      <c r="N173" s="80">
        <f t="shared" si="86"/>
        <v>1.96</v>
      </c>
      <c r="O173" s="81">
        <f t="shared" si="87"/>
        <v>181.57</v>
      </c>
      <c r="P173" s="81">
        <f t="shared" si="88"/>
        <v>531.16</v>
      </c>
      <c r="Q173" s="82">
        <f t="shared" si="89"/>
        <v>712.73</v>
      </c>
    </row>
    <row r="174" spans="2:19" x14ac:dyDescent="0.2">
      <c r="B174" s="199"/>
      <c r="C174" s="199"/>
      <c r="D174" s="199"/>
      <c r="E174" s="199"/>
      <c r="F174" s="70" t="s">
        <v>39</v>
      </c>
      <c r="G174" s="92"/>
      <c r="H174" s="93"/>
      <c r="I174" s="93"/>
      <c r="J174" s="93"/>
      <c r="K174" s="93"/>
      <c r="L174" s="94"/>
      <c r="M174" s="94"/>
      <c r="N174" s="94"/>
      <c r="O174" s="94"/>
      <c r="P174" s="94"/>
      <c r="Q174" s="95">
        <f>SUM(Q171:Q173)</f>
        <v>1430.38</v>
      </c>
    </row>
    <row r="175" spans="2:19" ht="13.5" thickBot="1" x14ac:dyDescent="0.25">
      <c r="B175" s="200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2"/>
    </row>
    <row r="176" spans="2:19" ht="13.5" thickBot="1" x14ac:dyDescent="0.25">
      <c r="B176" s="203"/>
      <c r="C176" s="204"/>
      <c r="D176" s="204"/>
      <c r="E176" s="205"/>
      <c r="F176" s="206" t="s">
        <v>269</v>
      </c>
      <c r="G176" s="207"/>
      <c r="H176" s="207"/>
      <c r="I176" s="207"/>
      <c r="J176" s="207"/>
      <c r="K176" s="207"/>
      <c r="L176" s="207"/>
      <c r="M176" s="207"/>
      <c r="N176" s="207"/>
      <c r="O176" s="207"/>
      <c r="P176" s="208"/>
      <c r="Q176" s="209">
        <f>Q174+Q168+Q161+Q154+Q150+Q143+Q138+Q132+Q126+Q97+Q81+Q70+Q66+Q52+Q40+Q33+Q17</f>
        <v>1219285.58</v>
      </c>
      <c r="S176" s="87"/>
    </row>
    <row r="177" spans="2:19" x14ac:dyDescent="0.2">
      <c r="B177" s="210"/>
      <c r="C177" s="210"/>
      <c r="D177" s="210"/>
      <c r="E177" s="210"/>
      <c r="F177" s="211"/>
      <c r="G177" s="3"/>
      <c r="H177" s="212"/>
      <c r="I177" s="212"/>
      <c r="J177" s="212"/>
      <c r="K177" s="212"/>
      <c r="L177" s="212"/>
      <c r="M177" s="212"/>
      <c r="N177" s="212"/>
      <c r="O177" s="212"/>
      <c r="P177" s="212"/>
      <c r="Q177" s="213"/>
      <c r="S177" s="87"/>
    </row>
    <row r="179" spans="2:19" x14ac:dyDescent="0.2">
      <c r="G179" s="4"/>
      <c r="S179" s="87"/>
    </row>
    <row r="180" spans="2:19" x14ac:dyDescent="0.2">
      <c r="D180" s="215" t="s">
        <v>270</v>
      </c>
      <c r="E180" s="215"/>
      <c r="F180" s="215"/>
      <c r="G180" s="215"/>
      <c r="H180" s="215"/>
      <c r="S180" s="87"/>
    </row>
    <row r="181" spans="2:19" x14ac:dyDescent="0.2">
      <c r="D181" s="4" t="s">
        <v>271</v>
      </c>
      <c r="G181" s="4"/>
      <c r="S181" s="87"/>
    </row>
    <row r="182" spans="2:19" x14ac:dyDescent="0.2">
      <c r="D182" s="215" t="s">
        <v>272</v>
      </c>
      <c r="E182" s="215"/>
      <c r="F182" s="215"/>
      <c r="G182" s="215"/>
      <c r="H182" s="215"/>
      <c r="S182" s="87"/>
    </row>
    <row r="183" spans="2:19" x14ac:dyDescent="0.2">
      <c r="D183" s="216" t="s">
        <v>273</v>
      </c>
      <c r="G183" s="4"/>
    </row>
    <row r="184" spans="2:19" x14ac:dyDescent="0.2">
      <c r="G184" s="4"/>
    </row>
    <row r="185" spans="2:19" x14ac:dyDescent="0.2">
      <c r="G185" s="4"/>
    </row>
    <row r="186" spans="2:19" x14ac:dyDescent="0.2">
      <c r="F186" s="216"/>
    </row>
    <row r="187" spans="2:19" x14ac:dyDescent="0.2">
      <c r="F187" s="216"/>
    </row>
    <row r="188" spans="2:19" x14ac:dyDescent="0.2">
      <c r="F188" s="216"/>
    </row>
    <row r="189" spans="2:19" x14ac:dyDescent="0.2">
      <c r="F189" s="216"/>
    </row>
    <row r="191" spans="2:19" ht="12.75" customHeight="1" x14ac:dyDescent="0.2"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</row>
    <row r="192" spans="2:19" ht="12.75" customHeight="1" x14ac:dyDescent="0.2">
      <c r="B192" s="218"/>
      <c r="C192" s="218"/>
      <c r="D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</row>
    <row r="193" spans="2:17" ht="12.75" customHeight="1" x14ac:dyDescent="0.2">
      <c r="B193" s="218"/>
      <c r="C193" s="218"/>
      <c r="D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</row>
    <row r="194" spans="2:17" ht="12.75" customHeight="1" x14ac:dyDescent="0.2">
      <c r="B194" s="218"/>
      <c r="C194" s="218"/>
      <c r="D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</row>
    <row r="195" spans="2:17" ht="12.75" customHeight="1" x14ac:dyDescent="0.2">
      <c r="B195" s="218"/>
      <c r="C195" s="218"/>
      <c r="D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</row>
    <row r="196" spans="2:17" ht="12.75" customHeight="1" x14ac:dyDescent="0.2">
      <c r="B196" s="218"/>
      <c r="C196" s="218"/>
      <c r="D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</row>
    <row r="197" spans="2:17" ht="12.75" customHeight="1" x14ac:dyDescent="0.2">
      <c r="B197" s="218"/>
      <c r="C197" s="218"/>
      <c r="D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</row>
    <row r="198" spans="2:17" ht="12.75" customHeight="1" x14ac:dyDescent="0.2">
      <c r="B198" s="218"/>
      <c r="C198" s="218"/>
      <c r="D198" s="218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</row>
    <row r="199" spans="2:17" x14ac:dyDescent="0.2">
      <c r="D199" s="219"/>
      <c r="H199" s="220"/>
      <c r="I199" s="220"/>
      <c r="J199" s="220"/>
      <c r="K199" s="220"/>
      <c r="L199" s="220"/>
      <c r="M199" s="220"/>
      <c r="N199" s="220"/>
      <c r="O199" s="220"/>
      <c r="P199" s="220"/>
    </row>
    <row r="201" spans="2:17" x14ac:dyDescent="0.2">
      <c r="E201" s="221"/>
      <c r="F201" s="221"/>
      <c r="G201" s="221"/>
      <c r="K201" s="222"/>
      <c r="L201" s="222"/>
      <c r="M201" s="221"/>
      <c r="N201" s="221"/>
      <c r="O201" s="221"/>
      <c r="P201" s="222"/>
    </row>
    <row r="202" spans="2:17" x14ac:dyDescent="0.2">
      <c r="E202" s="223"/>
      <c r="F202" s="223"/>
      <c r="G202" s="223"/>
      <c r="K202" s="214"/>
      <c r="L202" s="214"/>
      <c r="M202" s="223"/>
      <c r="N202" s="223"/>
      <c r="O202" s="223"/>
      <c r="P202" s="214"/>
    </row>
    <row r="203" spans="2:17" ht="12.75" customHeight="1" x14ac:dyDescent="0.2"/>
    <row r="204" spans="2:17" ht="12.75" customHeight="1" x14ac:dyDescent="0.2"/>
    <row r="207" spans="2:17" x14ac:dyDescent="0.2">
      <c r="G207" s="4"/>
    </row>
    <row r="208" spans="2:17" x14ac:dyDescent="0.2">
      <c r="G208" s="4"/>
    </row>
    <row r="209" spans="1:16144" x14ac:dyDescent="0.2">
      <c r="G209" s="4"/>
    </row>
    <row r="210" spans="1:16144" x14ac:dyDescent="0.2">
      <c r="G210" s="4"/>
    </row>
    <row r="216" spans="1:16144" s="214" customFormat="1" x14ac:dyDescent="0.2">
      <c r="A216" s="91"/>
      <c r="B216" s="4"/>
      <c r="C216" s="5"/>
      <c r="F216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5"/>
      <c r="U216" s="5"/>
      <c r="V216" s="5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  <c r="AET216" s="4"/>
      <c r="AEU216" s="4"/>
      <c r="AEV216" s="4"/>
      <c r="AEW216" s="4"/>
      <c r="AEX216" s="4"/>
      <c r="AEY216" s="4"/>
      <c r="AEZ216" s="4"/>
      <c r="AFA216" s="4"/>
      <c r="AFB216" s="4"/>
      <c r="AFC216" s="4"/>
      <c r="AFD216" s="4"/>
      <c r="AFE216" s="4"/>
      <c r="AFF216" s="4"/>
      <c r="AFG216" s="4"/>
      <c r="AFH216" s="4"/>
      <c r="AFI216" s="4"/>
      <c r="AFJ216" s="4"/>
      <c r="AFK216" s="4"/>
      <c r="AFL216" s="4"/>
      <c r="AFM216" s="4"/>
      <c r="AFN216" s="4"/>
      <c r="AFO216" s="4"/>
      <c r="AFP216" s="4"/>
      <c r="AFQ216" s="4"/>
      <c r="AFR216" s="4"/>
      <c r="AFS216" s="4"/>
      <c r="AFT216" s="4"/>
      <c r="AFU216" s="4"/>
      <c r="AFV216" s="4"/>
      <c r="AFW216" s="4"/>
      <c r="AFX216" s="4"/>
      <c r="AFY216" s="4"/>
      <c r="AFZ216" s="4"/>
      <c r="AGA216" s="4"/>
      <c r="AGB216" s="4"/>
      <c r="AGC216" s="4"/>
      <c r="AGD216" s="4"/>
      <c r="AGE216" s="4"/>
      <c r="AGF216" s="4"/>
      <c r="AGG216" s="4"/>
      <c r="AGH216" s="4"/>
      <c r="AGI216" s="4"/>
      <c r="AGJ216" s="4"/>
      <c r="AGK216" s="4"/>
      <c r="AGL216" s="4"/>
      <c r="AGM216" s="4"/>
      <c r="AGN216" s="4"/>
      <c r="AGO216" s="4"/>
      <c r="AGP216" s="4"/>
      <c r="AGQ216" s="4"/>
      <c r="AGR216" s="4"/>
      <c r="AGS216" s="4"/>
      <c r="AGT216" s="4"/>
      <c r="AGU216" s="4"/>
      <c r="AGV216" s="4"/>
      <c r="AGW216" s="4"/>
      <c r="AGX216" s="4"/>
      <c r="AGY216" s="4"/>
      <c r="AGZ216" s="4"/>
      <c r="AHA216" s="4"/>
      <c r="AHB216" s="4"/>
      <c r="AHC216" s="4"/>
      <c r="AHD216" s="4"/>
      <c r="AHE216" s="4"/>
      <c r="AHF216" s="4"/>
      <c r="AHG216" s="4"/>
      <c r="AHH216" s="4"/>
      <c r="AHI216" s="4"/>
      <c r="AHJ216" s="4"/>
      <c r="AHK216" s="4"/>
      <c r="AHL216" s="4"/>
      <c r="AHM216" s="4"/>
      <c r="AHN216" s="4"/>
      <c r="AHO216" s="4"/>
      <c r="AHP216" s="4"/>
      <c r="AHQ216" s="4"/>
      <c r="AHR216" s="4"/>
      <c r="AHS216" s="4"/>
      <c r="AHT216" s="4"/>
      <c r="AHU216" s="4"/>
      <c r="AHV216" s="4"/>
      <c r="AHW216" s="4"/>
      <c r="AHX216" s="4"/>
      <c r="AHY216" s="4"/>
      <c r="AHZ216" s="4"/>
      <c r="AIA216" s="4"/>
      <c r="AIB216" s="4"/>
      <c r="AIC216" s="4"/>
      <c r="AID216" s="4"/>
      <c r="AIE216" s="4"/>
      <c r="AIF216" s="4"/>
      <c r="AIG216" s="4"/>
      <c r="AIH216" s="4"/>
      <c r="AII216" s="4"/>
      <c r="AIJ216" s="4"/>
      <c r="AIK216" s="4"/>
      <c r="AIL216" s="4"/>
      <c r="AIM216" s="4"/>
      <c r="AIN216" s="4"/>
      <c r="AIO216" s="4"/>
      <c r="AIP216" s="4"/>
      <c r="AIQ216" s="4"/>
      <c r="AIR216" s="4"/>
      <c r="AIS216" s="4"/>
      <c r="AIT216" s="4"/>
      <c r="AIU216" s="4"/>
      <c r="AIV216" s="4"/>
      <c r="AIW216" s="4"/>
      <c r="AIX216" s="4"/>
      <c r="AIY216" s="4"/>
      <c r="AIZ216" s="4"/>
      <c r="AJA216" s="4"/>
      <c r="AJB216" s="4"/>
      <c r="AJC216" s="4"/>
      <c r="AJD216" s="4"/>
      <c r="AJE216" s="4"/>
      <c r="AJF216" s="4"/>
      <c r="AJG216" s="4"/>
      <c r="AJH216" s="4"/>
      <c r="AJI216" s="4"/>
      <c r="AJJ216" s="4"/>
      <c r="AJK216" s="4"/>
      <c r="AJL216" s="4"/>
      <c r="AJM216" s="4"/>
      <c r="AJN216" s="4"/>
      <c r="AJO216" s="4"/>
      <c r="AJP216" s="4"/>
      <c r="AJQ216" s="4"/>
      <c r="AJR216" s="4"/>
      <c r="AJS216" s="4"/>
      <c r="AJT216" s="4"/>
      <c r="AJU216" s="4"/>
      <c r="AJV216" s="4"/>
      <c r="AJW216" s="4"/>
      <c r="AJX216" s="4"/>
      <c r="AJY216" s="4"/>
      <c r="AJZ216" s="4"/>
      <c r="AKA216" s="4"/>
      <c r="AKB216" s="4"/>
      <c r="AKC216" s="4"/>
      <c r="AKD216" s="4"/>
      <c r="AKE216" s="4"/>
      <c r="AKF216" s="4"/>
      <c r="AKG216" s="4"/>
      <c r="AKH216" s="4"/>
      <c r="AKI216" s="4"/>
      <c r="AKJ216" s="4"/>
      <c r="AKK216" s="4"/>
      <c r="AKL216" s="4"/>
      <c r="AKM216" s="4"/>
      <c r="AKN216" s="4"/>
      <c r="AKO216" s="4"/>
      <c r="AKP216" s="4"/>
      <c r="AKQ216" s="4"/>
      <c r="AKR216" s="4"/>
      <c r="AKS216" s="4"/>
      <c r="AKT216" s="4"/>
      <c r="AKU216" s="4"/>
      <c r="AKV216" s="4"/>
      <c r="AKW216" s="4"/>
      <c r="AKX216" s="4"/>
      <c r="AKY216" s="4"/>
      <c r="AKZ216" s="4"/>
      <c r="ALA216" s="4"/>
      <c r="ALB216" s="4"/>
      <c r="ALC216" s="4"/>
      <c r="ALD216" s="4"/>
      <c r="ALE216" s="4"/>
      <c r="ALF216" s="4"/>
      <c r="ALG216" s="4"/>
      <c r="ALH216" s="4"/>
      <c r="ALI216" s="4"/>
      <c r="ALJ216" s="4"/>
      <c r="ALK216" s="4"/>
      <c r="ALL216" s="4"/>
      <c r="ALM216" s="4"/>
      <c r="ALN216" s="4"/>
      <c r="ALO216" s="4"/>
      <c r="ALP216" s="4"/>
      <c r="ALQ216" s="4"/>
      <c r="ALR216" s="4"/>
      <c r="ALS216" s="4"/>
      <c r="ALT216" s="4"/>
      <c r="ALU216" s="4"/>
      <c r="ALV216" s="4"/>
      <c r="ALW216" s="4"/>
      <c r="ALX216" s="4"/>
      <c r="ALY216" s="4"/>
      <c r="ALZ216" s="4"/>
      <c r="AMA216" s="4"/>
      <c r="AMB216" s="4"/>
      <c r="AMC216" s="4"/>
      <c r="AMD216" s="4"/>
      <c r="AME216" s="4"/>
      <c r="AMF216" s="4"/>
      <c r="AMG216" s="4"/>
      <c r="AMH216" s="4"/>
      <c r="AMI216" s="4"/>
      <c r="AMJ216" s="4"/>
      <c r="AMK216" s="4"/>
      <c r="AML216" s="4"/>
      <c r="AMM216" s="4"/>
      <c r="AMN216" s="4"/>
      <c r="AMO216" s="4"/>
      <c r="AMP216" s="4"/>
      <c r="AMQ216" s="4"/>
      <c r="AMR216" s="4"/>
      <c r="AMS216" s="4"/>
      <c r="AMT216" s="4"/>
      <c r="AMU216" s="4"/>
      <c r="AMV216" s="4"/>
      <c r="AMW216" s="4"/>
      <c r="AMX216" s="4"/>
      <c r="AMY216" s="4"/>
      <c r="AMZ216" s="4"/>
      <c r="ANA216" s="4"/>
      <c r="ANB216" s="4"/>
      <c r="ANC216" s="4"/>
      <c r="AND216" s="4"/>
      <c r="ANE216" s="4"/>
      <c r="ANF216" s="4"/>
      <c r="ANG216" s="4"/>
      <c r="ANH216" s="4"/>
      <c r="ANI216" s="4"/>
      <c r="ANJ216" s="4"/>
      <c r="ANK216" s="4"/>
      <c r="ANL216" s="4"/>
      <c r="ANM216" s="4"/>
      <c r="ANN216" s="4"/>
      <c r="ANO216" s="4"/>
      <c r="ANP216" s="4"/>
      <c r="ANQ216" s="4"/>
      <c r="ANR216" s="4"/>
      <c r="ANS216" s="4"/>
      <c r="ANT216" s="4"/>
      <c r="ANU216" s="4"/>
      <c r="ANV216" s="4"/>
      <c r="ANW216" s="4"/>
      <c r="ANX216" s="4"/>
      <c r="ANY216" s="4"/>
      <c r="ANZ216" s="4"/>
      <c r="AOA216" s="4"/>
      <c r="AOB216" s="4"/>
      <c r="AOC216" s="4"/>
      <c r="AOD216" s="4"/>
      <c r="AOE216" s="4"/>
      <c r="AOF216" s="4"/>
      <c r="AOG216" s="4"/>
      <c r="AOH216" s="4"/>
      <c r="AOI216" s="4"/>
      <c r="AOJ216" s="4"/>
      <c r="AOK216" s="4"/>
      <c r="AOL216" s="4"/>
      <c r="AOM216" s="4"/>
      <c r="AON216" s="4"/>
      <c r="AOO216" s="4"/>
      <c r="AOP216" s="4"/>
      <c r="AOQ216" s="4"/>
      <c r="AOR216" s="4"/>
      <c r="AOS216" s="4"/>
      <c r="AOT216" s="4"/>
      <c r="AOU216" s="4"/>
      <c r="AOV216" s="4"/>
      <c r="AOW216" s="4"/>
      <c r="AOX216" s="4"/>
      <c r="AOY216" s="4"/>
      <c r="AOZ216" s="4"/>
      <c r="APA216" s="4"/>
      <c r="APB216" s="4"/>
      <c r="APC216" s="4"/>
      <c r="APD216" s="4"/>
      <c r="APE216" s="4"/>
      <c r="APF216" s="4"/>
      <c r="APG216" s="4"/>
      <c r="APH216" s="4"/>
      <c r="API216" s="4"/>
      <c r="APJ216" s="4"/>
      <c r="APK216" s="4"/>
      <c r="APL216" s="4"/>
      <c r="APM216" s="4"/>
      <c r="APN216" s="4"/>
      <c r="APO216" s="4"/>
      <c r="APP216" s="4"/>
      <c r="APQ216" s="4"/>
      <c r="APR216" s="4"/>
      <c r="APS216" s="4"/>
      <c r="APT216" s="4"/>
      <c r="APU216" s="4"/>
      <c r="APV216" s="4"/>
      <c r="APW216" s="4"/>
      <c r="APX216" s="4"/>
      <c r="APY216" s="4"/>
      <c r="APZ216" s="4"/>
      <c r="AQA216" s="4"/>
      <c r="AQB216" s="4"/>
      <c r="AQC216" s="4"/>
      <c r="AQD216" s="4"/>
      <c r="AQE216" s="4"/>
      <c r="AQF216" s="4"/>
      <c r="AQG216" s="4"/>
      <c r="AQH216" s="4"/>
      <c r="AQI216" s="4"/>
      <c r="AQJ216" s="4"/>
      <c r="AQK216" s="4"/>
      <c r="AQL216" s="4"/>
      <c r="AQM216" s="4"/>
      <c r="AQN216" s="4"/>
      <c r="AQO216" s="4"/>
      <c r="AQP216" s="4"/>
      <c r="AQQ216" s="4"/>
      <c r="AQR216" s="4"/>
      <c r="AQS216" s="4"/>
      <c r="AQT216" s="4"/>
      <c r="AQU216" s="4"/>
      <c r="AQV216" s="4"/>
      <c r="AQW216" s="4"/>
      <c r="AQX216" s="4"/>
      <c r="AQY216" s="4"/>
      <c r="AQZ216" s="4"/>
      <c r="ARA216" s="4"/>
      <c r="ARB216" s="4"/>
      <c r="ARC216" s="4"/>
      <c r="ARD216" s="4"/>
      <c r="ARE216" s="4"/>
      <c r="ARF216" s="4"/>
      <c r="ARG216" s="4"/>
      <c r="ARH216" s="4"/>
      <c r="ARI216" s="4"/>
      <c r="ARJ216" s="4"/>
      <c r="ARK216" s="4"/>
      <c r="ARL216" s="4"/>
      <c r="ARM216" s="4"/>
      <c r="ARN216" s="4"/>
      <c r="ARO216" s="4"/>
      <c r="ARP216" s="4"/>
      <c r="ARQ216" s="4"/>
      <c r="ARR216" s="4"/>
      <c r="ARS216" s="4"/>
      <c r="ART216" s="4"/>
      <c r="ARU216" s="4"/>
      <c r="ARV216" s="4"/>
      <c r="ARW216" s="4"/>
      <c r="ARX216" s="4"/>
      <c r="ARY216" s="4"/>
      <c r="ARZ216" s="4"/>
      <c r="ASA216" s="4"/>
      <c r="ASB216" s="4"/>
      <c r="ASC216" s="4"/>
      <c r="ASD216" s="4"/>
      <c r="ASE216" s="4"/>
      <c r="ASF216" s="4"/>
      <c r="ASG216" s="4"/>
      <c r="ASH216" s="4"/>
      <c r="ASI216" s="4"/>
      <c r="ASJ216" s="4"/>
      <c r="ASK216" s="4"/>
      <c r="ASL216" s="4"/>
      <c r="ASM216" s="4"/>
      <c r="ASN216" s="4"/>
      <c r="ASO216" s="4"/>
      <c r="ASP216" s="4"/>
      <c r="ASQ216" s="4"/>
      <c r="ASR216" s="4"/>
      <c r="ASS216" s="4"/>
      <c r="AST216" s="4"/>
      <c r="ASU216" s="4"/>
      <c r="ASV216" s="4"/>
      <c r="ASW216" s="4"/>
      <c r="ASX216" s="4"/>
      <c r="ASY216" s="4"/>
      <c r="ASZ216" s="4"/>
      <c r="ATA216" s="4"/>
      <c r="ATB216" s="4"/>
      <c r="ATC216" s="4"/>
      <c r="ATD216" s="4"/>
      <c r="ATE216" s="4"/>
      <c r="ATF216" s="4"/>
      <c r="ATG216" s="4"/>
      <c r="ATH216" s="4"/>
      <c r="ATI216" s="4"/>
      <c r="ATJ216" s="4"/>
      <c r="ATK216" s="4"/>
      <c r="ATL216" s="4"/>
      <c r="ATM216" s="4"/>
      <c r="ATN216" s="4"/>
      <c r="ATO216" s="4"/>
      <c r="ATP216" s="4"/>
      <c r="ATQ216" s="4"/>
      <c r="ATR216" s="4"/>
      <c r="ATS216" s="4"/>
      <c r="ATT216" s="4"/>
      <c r="ATU216" s="4"/>
      <c r="ATV216" s="4"/>
      <c r="ATW216" s="4"/>
      <c r="ATX216" s="4"/>
      <c r="ATY216" s="4"/>
      <c r="ATZ216" s="4"/>
      <c r="AUA216" s="4"/>
      <c r="AUB216" s="4"/>
      <c r="AUC216" s="4"/>
      <c r="AUD216" s="4"/>
      <c r="AUE216" s="4"/>
      <c r="AUF216" s="4"/>
      <c r="AUG216" s="4"/>
      <c r="AUH216" s="4"/>
      <c r="AUI216" s="4"/>
      <c r="AUJ216" s="4"/>
      <c r="AUK216" s="4"/>
      <c r="AUL216" s="4"/>
      <c r="AUM216" s="4"/>
      <c r="AUN216" s="4"/>
      <c r="AUO216" s="4"/>
      <c r="AUP216" s="4"/>
      <c r="AUQ216" s="4"/>
      <c r="AUR216" s="4"/>
      <c r="AUS216" s="4"/>
      <c r="AUT216" s="4"/>
      <c r="AUU216" s="4"/>
      <c r="AUV216" s="4"/>
      <c r="AUW216" s="4"/>
      <c r="AUX216" s="4"/>
      <c r="AUY216" s="4"/>
      <c r="AUZ216" s="4"/>
      <c r="AVA216" s="4"/>
      <c r="AVB216" s="4"/>
      <c r="AVC216" s="4"/>
      <c r="AVD216" s="4"/>
      <c r="AVE216" s="4"/>
      <c r="AVF216" s="4"/>
      <c r="AVG216" s="4"/>
      <c r="AVH216" s="4"/>
      <c r="AVI216" s="4"/>
      <c r="AVJ216" s="4"/>
      <c r="AVK216" s="4"/>
      <c r="AVL216" s="4"/>
      <c r="AVM216" s="4"/>
      <c r="AVN216" s="4"/>
      <c r="AVO216" s="4"/>
      <c r="AVP216" s="4"/>
      <c r="AVQ216" s="4"/>
      <c r="AVR216" s="4"/>
      <c r="AVS216" s="4"/>
      <c r="AVT216" s="4"/>
      <c r="AVU216" s="4"/>
      <c r="AVV216" s="4"/>
      <c r="AVW216" s="4"/>
      <c r="AVX216" s="4"/>
      <c r="AVY216" s="4"/>
      <c r="AVZ216" s="4"/>
      <c r="AWA216" s="4"/>
      <c r="AWB216" s="4"/>
      <c r="AWC216" s="4"/>
      <c r="AWD216" s="4"/>
      <c r="AWE216" s="4"/>
      <c r="AWF216" s="4"/>
      <c r="AWG216" s="4"/>
      <c r="AWH216" s="4"/>
      <c r="AWI216" s="4"/>
      <c r="AWJ216" s="4"/>
      <c r="AWK216" s="4"/>
      <c r="AWL216" s="4"/>
      <c r="AWM216" s="4"/>
      <c r="AWN216" s="4"/>
      <c r="AWO216" s="4"/>
      <c r="AWP216" s="4"/>
      <c r="AWQ216" s="4"/>
      <c r="AWR216" s="4"/>
      <c r="AWS216" s="4"/>
      <c r="AWT216" s="4"/>
      <c r="AWU216" s="4"/>
      <c r="AWV216" s="4"/>
      <c r="AWW216" s="4"/>
      <c r="AWX216" s="4"/>
      <c r="AWY216" s="4"/>
      <c r="AWZ216" s="4"/>
      <c r="AXA216" s="4"/>
      <c r="AXB216" s="4"/>
      <c r="AXC216" s="4"/>
      <c r="AXD216" s="4"/>
      <c r="AXE216" s="4"/>
      <c r="AXF216" s="4"/>
      <c r="AXG216" s="4"/>
      <c r="AXH216" s="4"/>
      <c r="AXI216" s="4"/>
      <c r="AXJ216" s="4"/>
      <c r="AXK216" s="4"/>
      <c r="AXL216" s="4"/>
      <c r="AXM216" s="4"/>
      <c r="AXN216" s="4"/>
      <c r="AXO216" s="4"/>
      <c r="AXP216" s="4"/>
      <c r="AXQ216" s="4"/>
      <c r="AXR216" s="4"/>
      <c r="AXS216" s="4"/>
      <c r="AXT216" s="4"/>
      <c r="AXU216" s="4"/>
      <c r="AXV216" s="4"/>
      <c r="AXW216" s="4"/>
      <c r="AXX216" s="4"/>
      <c r="AXY216" s="4"/>
      <c r="AXZ216" s="4"/>
      <c r="AYA216" s="4"/>
      <c r="AYB216" s="4"/>
      <c r="AYC216" s="4"/>
      <c r="AYD216" s="4"/>
      <c r="AYE216" s="4"/>
      <c r="AYF216" s="4"/>
      <c r="AYG216" s="4"/>
      <c r="AYH216" s="4"/>
      <c r="AYI216" s="4"/>
      <c r="AYJ216" s="4"/>
      <c r="AYK216" s="4"/>
      <c r="AYL216" s="4"/>
      <c r="AYM216" s="4"/>
      <c r="AYN216" s="4"/>
      <c r="AYO216" s="4"/>
      <c r="AYP216" s="4"/>
      <c r="AYQ216" s="4"/>
      <c r="AYR216" s="4"/>
      <c r="AYS216" s="4"/>
      <c r="AYT216" s="4"/>
      <c r="AYU216" s="4"/>
      <c r="AYV216" s="4"/>
      <c r="AYW216" s="4"/>
      <c r="AYX216" s="4"/>
      <c r="AYY216" s="4"/>
      <c r="AYZ216" s="4"/>
      <c r="AZA216" s="4"/>
      <c r="AZB216" s="4"/>
      <c r="AZC216" s="4"/>
      <c r="AZD216" s="4"/>
      <c r="AZE216" s="4"/>
      <c r="AZF216" s="4"/>
      <c r="AZG216" s="4"/>
      <c r="AZH216" s="4"/>
      <c r="AZI216" s="4"/>
      <c r="AZJ216" s="4"/>
      <c r="AZK216" s="4"/>
      <c r="AZL216" s="4"/>
      <c r="AZM216" s="4"/>
      <c r="AZN216" s="4"/>
      <c r="AZO216" s="4"/>
      <c r="AZP216" s="4"/>
      <c r="AZQ216" s="4"/>
      <c r="AZR216" s="4"/>
      <c r="AZS216" s="4"/>
      <c r="AZT216" s="4"/>
      <c r="AZU216" s="4"/>
      <c r="AZV216" s="4"/>
      <c r="AZW216" s="4"/>
      <c r="AZX216" s="4"/>
      <c r="AZY216" s="4"/>
      <c r="AZZ216" s="4"/>
      <c r="BAA216" s="4"/>
      <c r="BAB216" s="4"/>
      <c r="BAC216" s="4"/>
      <c r="BAD216" s="4"/>
      <c r="BAE216" s="4"/>
      <c r="BAF216" s="4"/>
      <c r="BAG216" s="4"/>
      <c r="BAH216" s="4"/>
      <c r="BAI216" s="4"/>
      <c r="BAJ216" s="4"/>
      <c r="BAK216" s="4"/>
      <c r="BAL216" s="4"/>
      <c r="BAM216" s="4"/>
      <c r="BAN216" s="4"/>
      <c r="BAO216" s="4"/>
      <c r="BAP216" s="4"/>
      <c r="BAQ216" s="4"/>
      <c r="BAR216" s="4"/>
      <c r="BAS216" s="4"/>
      <c r="BAT216" s="4"/>
      <c r="BAU216" s="4"/>
      <c r="BAV216" s="4"/>
      <c r="BAW216" s="4"/>
      <c r="BAX216" s="4"/>
      <c r="BAY216" s="4"/>
      <c r="BAZ216" s="4"/>
      <c r="BBA216" s="4"/>
      <c r="BBB216" s="4"/>
      <c r="BBC216" s="4"/>
      <c r="BBD216" s="4"/>
      <c r="BBE216" s="4"/>
      <c r="BBF216" s="4"/>
      <c r="BBG216" s="4"/>
      <c r="BBH216" s="4"/>
      <c r="BBI216" s="4"/>
      <c r="BBJ216" s="4"/>
      <c r="BBK216" s="4"/>
      <c r="BBL216" s="4"/>
      <c r="BBM216" s="4"/>
      <c r="BBN216" s="4"/>
      <c r="BBO216" s="4"/>
      <c r="BBP216" s="4"/>
      <c r="BBQ216" s="4"/>
      <c r="BBR216" s="4"/>
      <c r="BBS216" s="4"/>
      <c r="BBT216" s="4"/>
      <c r="BBU216" s="4"/>
      <c r="BBV216" s="4"/>
      <c r="BBW216" s="4"/>
      <c r="BBX216" s="4"/>
      <c r="BBY216" s="4"/>
      <c r="BBZ216" s="4"/>
      <c r="BCA216" s="4"/>
      <c r="BCB216" s="4"/>
      <c r="BCC216" s="4"/>
      <c r="BCD216" s="4"/>
      <c r="BCE216" s="4"/>
      <c r="BCF216" s="4"/>
      <c r="BCG216" s="4"/>
      <c r="BCH216" s="4"/>
      <c r="BCI216" s="4"/>
      <c r="BCJ216" s="4"/>
      <c r="BCK216" s="4"/>
      <c r="BCL216" s="4"/>
      <c r="BCM216" s="4"/>
      <c r="BCN216" s="4"/>
      <c r="BCO216" s="4"/>
      <c r="BCP216" s="4"/>
      <c r="BCQ216" s="4"/>
      <c r="BCR216" s="4"/>
      <c r="BCS216" s="4"/>
      <c r="BCT216" s="4"/>
      <c r="BCU216" s="4"/>
      <c r="BCV216" s="4"/>
      <c r="BCW216" s="4"/>
      <c r="BCX216" s="4"/>
      <c r="BCY216" s="4"/>
      <c r="BCZ216" s="4"/>
      <c r="BDA216" s="4"/>
      <c r="BDB216" s="4"/>
      <c r="BDC216" s="4"/>
      <c r="BDD216" s="4"/>
      <c r="BDE216" s="4"/>
      <c r="BDF216" s="4"/>
      <c r="BDG216" s="4"/>
      <c r="BDH216" s="4"/>
      <c r="BDI216" s="4"/>
      <c r="BDJ216" s="4"/>
      <c r="BDK216" s="4"/>
      <c r="BDL216" s="4"/>
      <c r="BDM216" s="4"/>
      <c r="BDN216" s="4"/>
      <c r="BDO216" s="4"/>
      <c r="BDP216" s="4"/>
      <c r="BDQ216" s="4"/>
      <c r="BDR216" s="4"/>
      <c r="BDS216" s="4"/>
      <c r="BDT216" s="4"/>
      <c r="BDU216" s="4"/>
      <c r="BDV216" s="4"/>
      <c r="BDW216" s="4"/>
      <c r="BDX216" s="4"/>
      <c r="BDY216" s="4"/>
      <c r="BDZ216" s="4"/>
      <c r="BEA216" s="4"/>
      <c r="BEB216" s="4"/>
      <c r="BEC216" s="4"/>
      <c r="BED216" s="4"/>
      <c r="BEE216" s="4"/>
      <c r="BEF216" s="4"/>
      <c r="BEG216" s="4"/>
      <c r="BEH216" s="4"/>
      <c r="BEI216" s="4"/>
      <c r="BEJ216" s="4"/>
      <c r="BEK216" s="4"/>
      <c r="BEL216" s="4"/>
      <c r="BEM216" s="4"/>
      <c r="BEN216" s="4"/>
      <c r="BEO216" s="4"/>
      <c r="BEP216" s="4"/>
      <c r="BEQ216" s="4"/>
      <c r="BER216" s="4"/>
      <c r="BES216" s="4"/>
      <c r="BET216" s="4"/>
      <c r="BEU216" s="4"/>
      <c r="BEV216" s="4"/>
      <c r="BEW216" s="4"/>
      <c r="BEX216" s="4"/>
      <c r="BEY216" s="4"/>
      <c r="BEZ216" s="4"/>
      <c r="BFA216" s="4"/>
      <c r="BFB216" s="4"/>
      <c r="BFC216" s="4"/>
      <c r="BFD216" s="4"/>
      <c r="BFE216" s="4"/>
      <c r="BFF216" s="4"/>
      <c r="BFG216" s="4"/>
      <c r="BFH216" s="4"/>
      <c r="BFI216" s="4"/>
      <c r="BFJ216" s="4"/>
      <c r="BFK216" s="4"/>
      <c r="BFL216" s="4"/>
      <c r="BFM216" s="4"/>
      <c r="BFN216" s="4"/>
      <c r="BFO216" s="4"/>
      <c r="BFP216" s="4"/>
      <c r="BFQ216" s="4"/>
      <c r="BFR216" s="4"/>
      <c r="BFS216" s="4"/>
      <c r="BFT216" s="4"/>
      <c r="BFU216" s="4"/>
      <c r="BFV216" s="4"/>
      <c r="BFW216" s="4"/>
      <c r="BFX216" s="4"/>
      <c r="BFY216" s="4"/>
      <c r="BFZ216" s="4"/>
      <c r="BGA216" s="4"/>
      <c r="BGB216" s="4"/>
      <c r="BGC216" s="4"/>
      <c r="BGD216" s="4"/>
      <c r="BGE216" s="4"/>
      <c r="BGF216" s="4"/>
      <c r="BGG216" s="4"/>
      <c r="BGH216" s="4"/>
      <c r="BGI216" s="4"/>
      <c r="BGJ216" s="4"/>
      <c r="BGK216" s="4"/>
      <c r="BGL216" s="4"/>
      <c r="BGM216" s="4"/>
      <c r="BGN216" s="4"/>
      <c r="BGO216" s="4"/>
      <c r="BGP216" s="4"/>
      <c r="BGQ216" s="4"/>
      <c r="BGR216" s="4"/>
      <c r="BGS216" s="4"/>
      <c r="BGT216" s="4"/>
      <c r="BGU216" s="4"/>
      <c r="BGV216" s="4"/>
      <c r="BGW216" s="4"/>
      <c r="BGX216" s="4"/>
      <c r="BGY216" s="4"/>
      <c r="BGZ216" s="4"/>
      <c r="BHA216" s="4"/>
      <c r="BHB216" s="4"/>
      <c r="BHC216" s="4"/>
      <c r="BHD216" s="4"/>
      <c r="BHE216" s="4"/>
      <c r="BHF216" s="4"/>
      <c r="BHG216" s="4"/>
      <c r="BHH216" s="4"/>
      <c r="BHI216" s="4"/>
      <c r="BHJ216" s="4"/>
      <c r="BHK216" s="4"/>
      <c r="BHL216" s="4"/>
      <c r="BHM216" s="4"/>
      <c r="BHN216" s="4"/>
      <c r="BHO216" s="4"/>
      <c r="BHP216" s="4"/>
      <c r="BHQ216" s="4"/>
      <c r="BHR216" s="4"/>
      <c r="BHS216" s="4"/>
      <c r="BHT216" s="4"/>
      <c r="BHU216" s="4"/>
      <c r="BHV216" s="4"/>
      <c r="BHW216" s="4"/>
      <c r="BHX216" s="4"/>
      <c r="BHY216" s="4"/>
      <c r="BHZ216" s="4"/>
      <c r="BIA216" s="4"/>
      <c r="BIB216" s="4"/>
      <c r="BIC216" s="4"/>
      <c r="BID216" s="4"/>
      <c r="BIE216" s="4"/>
      <c r="BIF216" s="4"/>
      <c r="BIG216" s="4"/>
      <c r="BIH216" s="4"/>
      <c r="BII216" s="4"/>
      <c r="BIJ216" s="4"/>
      <c r="BIK216" s="4"/>
      <c r="BIL216" s="4"/>
      <c r="BIM216" s="4"/>
      <c r="BIN216" s="4"/>
      <c r="BIO216" s="4"/>
      <c r="BIP216" s="4"/>
      <c r="BIQ216" s="4"/>
      <c r="BIR216" s="4"/>
      <c r="BIS216" s="4"/>
      <c r="BIT216" s="4"/>
      <c r="BIU216" s="4"/>
      <c r="BIV216" s="4"/>
      <c r="BIW216" s="4"/>
      <c r="BIX216" s="4"/>
      <c r="BIY216" s="4"/>
      <c r="BIZ216" s="4"/>
      <c r="BJA216" s="4"/>
      <c r="BJB216" s="4"/>
      <c r="BJC216" s="4"/>
      <c r="BJD216" s="4"/>
      <c r="BJE216" s="4"/>
      <c r="BJF216" s="4"/>
      <c r="BJG216" s="4"/>
      <c r="BJH216" s="4"/>
      <c r="BJI216" s="4"/>
      <c r="BJJ216" s="4"/>
      <c r="BJK216" s="4"/>
      <c r="BJL216" s="4"/>
      <c r="BJM216" s="4"/>
      <c r="BJN216" s="4"/>
      <c r="BJO216" s="4"/>
      <c r="BJP216" s="4"/>
      <c r="BJQ216" s="4"/>
      <c r="BJR216" s="4"/>
      <c r="BJS216" s="4"/>
      <c r="BJT216" s="4"/>
      <c r="BJU216" s="4"/>
      <c r="BJV216" s="4"/>
      <c r="BJW216" s="4"/>
      <c r="BJX216" s="4"/>
      <c r="BJY216" s="4"/>
      <c r="BJZ216" s="4"/>
      <c r="BKA216" s="4"/>
      <c r="BKB216" s="4"/>
      <c r="BKC216" s="4"/>
      <c r="BKD216" s="4"/>
      <c r="BKE216" s="4"/>
      <c r="BKF216" s="4"/>
      <c r="BKG216" s="4"/>
      <c r="BKH216" s="4"/>
      <c r="BKI216" s="4"/>
      <c r="BKJ216" s="4"/>
      <c r="BKK216" s="4"/>
      <c r="BKL216" s="4"/>
      <c r="BKM216" s="4"/>
      <c r="BKN216" s="4"/>
      <c r="BKO216" s="4"/>
      <c r="BKP216" s="4"/>
      <c r="BKQ216" s="4"/>
      <c r="BKR216" s="4"/>
      <c r="BKS216" s="4"/>
      <c r="BKT216" s="4"/>
      <c r="BKU216" s="4"/>
      <c r="BKV216" s="4"/>
      <c r="BKW216" s="4"/>
      <c r="BKX216" s="4"/>
      <c r="BKY216" s="4"/>
      <c r="BKZ216" s="4"/>
      <c r="BLA216" s="4"/>
      <c r="BLB216" s="4"/>
      <c r="BLC216" s="4"/>
      <c r="BLD216" s="4"/>
      <c r="BLE216" s="4"/>
      <c r="BLF216" s="4"/>
      <c r="BLG216" s="4"/>
      <c r="BLH216" s="4"/>
      <c r="BLI216" s="4"/>
      <c r="BLJ216" s="4"/>
      <c r="BLK216" s="4"/>
      <c r="BLL216" s="4"/>
      <c r="BLM216" s="4"/>
      <c r="BLN216" s="4"/>
      <c r="BLO216" s="4"/>
      <c r="BLP216" s="4"/>
      <c r="BLQ216" s="4"/>
      <c r="BLR216" s="4"/>
      <c r="BLS216" s="4"/>
      <c r="BLT216" s="4"/>
      <c r="BLU216" s="4"/>
      <c r="BLV216" s="4"/>
      <c r="BLW216" s="4"/>
      <c r="BLX216" s="4"/>
      <c r="BLY216" s="4"/>
      <c r="BLZ216" s="4"/>
      <c r="BMA216" s="4"/>
      <c r="BMB216" s="4"/>
      <c r="BMC216" s="4"/>
      <c r="BMD216" s="4"/>
      <c r="BME216" s="4"/>
      <c r="BMF216" s="4"/>
      <c r="BMG216" s="4"/>
      <c r="BMH216" s="4"/>
      <c r="BMI216" s="4"/>
      <c r="BMJ216" s="4"/>
      <c r="BMK216" s="4"/>
      <c r="BML216" s="4"/>
      <c r="BMM216" s="4"/>
      <c r="BMN216" s="4"/>
      <c r="BMO216" s="4"/>
      <c r="BMP216" s="4"/>
      <c r="BMQ216" s="4"/>
      <c r="BMR216" s="4"/>
      <c r="BMS216" s="4"/>
      <c r="BMT216" s="4"/>
      <c r="BMU216" s="4"/>
      <c r="BMV216" s="4"/>
      <c r="BMW216" s="4"/>
      <c r="BMX216" s="4"/>
      <c r="BMY216" s="4"/>
      <c r="BMZ216" s="4"/>
      <c r="BNA216" s="4"/>
      <c r="BNB216" s="4"/>
      <c r="BNC216" s="4"/>
      <c r="BND216" s="4"/>
      <c r="BNE216" s="4"/>
      <c r="BNF216" s="4"/>
      <c r="BNG216" s="4"/>
      <c r="BNH216" s="4"/>
      <c r="BNI216" s="4"/>
      <c r="BNJ216" s="4"/>
      <c r="BNK216" s="4"/>
      <c r="BNL216" s="4"/>
      <c r="BNM216" s="4"/>
      <c r="BNN216" s="4"/>
      <c r="BNO216" s="4"/>
      <c r="BNP216" s="4"/>
      <c r="BNQ216" s="4"/>
      <c r="BNR216" s="4"/>
      <c r="BNS216" s="4"/>
      <c r="BNT216" s="4"/>
      <c r="BNU216" s="4"/>
      <c r="BNV216" s="4"/>
      <c r="BNW216" s="4"/>
      <c r="BNX216" s="4"/>
      <c r="BNY216" s="4"/>
      <c r="BNZ216" s="4"/>
      <c r="BOA216" s="4"/>
      <c r="BOB216" s="4"/>
      <c r="BOC216" s="4"/>
      <c r="BOD216" s="4"/>
      <c r="BOE216" s="4"/>
      <c r="BOF216" s="4"/>
      <c r="BOG216" s="4"/>
      <c r="BOH216" s="4"/>
      <c r="BOI216" s="4"/>
      <c r="BOJ216" s="4"/>
      <c r="BOK216" s="4"/>
      <c r="BOL216" s="4"/>
      <c r="BOM216" s="4"/>
      <c r="BON216" s="4"/>
      <c r="BOO216" s="4"/>
      <c r="BOP216" s="4"/>
      <c r="BOQ216" s="4"/>
      <c r="BOR216" s="4"/>
      <c r="BOS216" s="4"/>
      <c r="BOT216" s="4"/>
      <c r="BOU216" s="4"/>
      <c r="BOV216" s="4"/>
      <c r="BOW216" s="4"/>
      <c r="BOX216" s="4"/>
      <c r="BOY216" s="4"/>
      <c r="BOZ216" s="4"/>
      <c r="BPA216" s="4"/>
      <c r="BPB216" s="4"/>
      <c r="BPC216" s="4"/>
      <c r="BPD216" s="4"/>
      <c r="BPE216" s="4"/>
      <c r="BPF216" s="4"/>
      <c r="BPG216" s="4"/>
      <c r="BPH216" s="4"/>
      <c r="BPI216" s="4"/>
      <c r="BPJ216" s="4"/>
      <c r="BPK216" s="4"/>
      <c r="BPL216" s="4"/>
      <c r="BPM216" s="4"/>
      <c r="BPN216" s="4"/>
      <c r="BPO216" s="4"/>
      <c r="BPP216" s="4"/>
      <c r="BPQ216" s="4"/>
      <c r="BPR216" s="4"/>
      <c r="BPS216" s="4"/>
      <c r="BPT216" s="4"/>
      <c r="BPU216" s="4"/>
      <c r="BPV216" s="4"/>
      <c r="BPW216" s="4"/>
      <c r="BPX216" s="4"/>
      <c r="BPY216" s="4"/>
      <c r="BPZ216" s="4"/>
      <c r="BQA216" s="4"/>
      <c r="BQB216" s="4"/>
      <c r="BQC216" s="4"/>
      <c r="BQD216" s="4"/>
      <c r="BQE216" s="4"/>
      <c r="BQF216" s="4"/>
      <c r="BQG216" s="4"/>
      <c r="BQH216" s="4"/>
      <c r="BQI216" s="4"/>
      <c r="BQJ216" s="4"/>
      <c r="BQK216" s="4"/>
      <c r="BQL216" s="4"/>
      <c r="BQM216" s="4"/>
      <c r="BQN216" s="4"/>
      <c r="BQO216" s="4"/>
      <c r="BQP216" s="4"/>
      <c r="BQQ216" s="4"/>
      <c r="BQR216" s="4"/>
      <c r="BQS216" s="4"/>
      <c r="BQT216" s="4"/>
      <c r="BQU216" s="4"/>
      <c r="BQV216" s="4"/>
      <c r="BQW216" s="4"/>
      <c r="BQX216" s="4"/>
      <c r="BQY216" s="4"/>
      <c r="BQZ216" s="4"/>
      <c r="BRA216" s="4"/>
      <c r="BRB216" s="4"/>
      <c r="BRC216" s="4"/>
      <c r="BRD216" s="4"/>
      <c r="BRE216" s="4"/>
      <c r="BRF216" s="4"/>
      <c r="BRG216" s="4"/>
      <c r="BRH216" s="4"/>
      <c r="BRI216" s="4"/>
      <c r="BRJ216" s="4"/>
      <c r="BRK216" s="4"/>
      <c r="BRL216" s="4"/>
      <c r="BRM216" s="4"/>
      <c r="BRN216" s="4"/>
      <c r="BRO216" s="4"/>
      <c r="BRP216" s="4"/>
      <c r="BRQ216" s="4"/>
      <c r="BRR216" s="4"/>
      <c r="BRS216" s="4"/>
      <c r="BRT216" s="4"/>
      <c r="BRU216" s="4"/>
      <c r="BRV216" s="4"/>
      <c r="BRW216" s="4"/>
      <c r="BRX216" s="4"/>
      <c r="BRY216" s="4"/>
      <c r="BRZ216" s="4"/>
      <c r="BSA216" s="4"/>
      <c r="BSB216" s="4"/>
      <c r="BSC216" s="4"/>
      <c r="BSD216" s="4"/>
      <c r="BSE216" s="4"/>
      <c r="BSF216" s="4"/>
      <c r="BSG216" s="4"/>
      <c r="BSH216" s="4"/>
      <c r="BSI216" s="4"/>
      <c r="BSJ216" s="4"/>
      <c r="BSK216" s="4"/>
      <c r="BSL216" s="4"/>
      <c r="BSM216" s="4"/>
      <c r="BSN216" s="4"/>
      <c r="BSO216" s="4"/>
      <c r="BSP216" s="4"/>
      <c r="BSQ216" s="4"/>
      <c r="BSR216" s="4"/>
      <c r="BSS216" s="4"/>
      <c r="BST216" s="4"/>
      <c r="BSU216" s="4"/>
      <c r="BSV216" s="4"/>
      <c r="BSW216" s="4"/>
      <c r="BSX216" s="4"/>
      <c r="BSY216" s="4"/>
      <c r="BSZ216" s="4"/>
      <c r="BTA216" s="4"/>
      <c r="BTB216" s="4"/>
      <c r="BTC216" s="4"/>
      <c r="BTD216" s="4"/>
      <c r="BTE216" s="4"/>
      <c r="BTF216" s="4"/>
      <c r="BTG216" s="4"/>
      <c r="BTH216" s="4"/>
      <c r="BTI216" s="4"/>
      <c r="BTJ216" s="4"/>
      <c r="BTK216" s="4"/>
      <c r="BTL216" s="4"/>
      <c r="BTM216" s="4"/>
      <c r="BTN216" s="4"/>
      <c r="BTO216" s="4"/>
      <c r="BTP216" s="4"/>
      <c r="BTQ216" s="4"/>
      <c r="BTR216" s="4"/>
      <c r="BTS216" s="4"/>
      <c r="BTT216" s="4"/>
      <c r="BTU216" s="4"/>
      <c r="BTV216" s="4"/>
      <c r="BTW216" s="4"/>
      <c r="BTX216" s="4"/>
      <c r="BTY216" s="4"/>
      <c r="BTZ216" s="4"/>
      <c r="BUA216" s="4"/>
      <c r="BUB216" s="4"/>
      <c r="BUC216" s="4"/>
      <c r="BUD216" s="4"/>
      <c r="BUE216" s="4"/>
      <c r="BUF216" s="4"/>
      <c r="BUG216" s="4"/>
      <c r="BUH216" s="4"/>
      <c r="BUI216" s="4"/>
      <c r="BUJ216" s="4"/>
      <c r="BUK216" s="4"/>
      <c r="BUL216" s="4"/>
      <c r="BUM216" s="4"/>
      <c r="BUN216" s="4"/>
      <c r="BUO216" s="4"/>
      <c r="BUP216" s="4"/>
      <c r="BUQ216" s="4"/>
      <c r="BUR216" s="4"/>
      <c r="BUS216" s="4"/>
      <c r="BUT216" s="4"/>
      <c r="BUU216" s="4"/>
      <c r="BUV216" s="4"/>
      <c r="BUW216" s="4"/>
      <c r="BUX216" s="4"/>
      <c r="BUY216" s="4"/>
      <c r="BUZ216" s="4"/>
      <c r="BVA216" s="4"/>
      <c r="BVB216" s="4"/>
      <c r="BVC216" s="4"/>
      <c r="BVD216" s="4"/>
      <c r="BVE216" s="4"/>
      <c r="BVF216" s="4"/>
      <c r="BVG216" s="4"/>
      <c r="BVH216" s="4"/>
      <c r="BVI216" s="4"/>
      <c r="BVJ216" s="4"/>
      <c r="BVK216" s="4"/>
      <c r="BVL216" s="4"/>
      <c r="BVM216" s="4"/>
      <c r="BVN216" s="4"/>
      <c r="BVO216" s="4"/>
      <c r="BVP216" s="4"/>
      <c r="BVQ216" s="4"/>
      <c r="BVR216" s="4"/>
      <c r="BVS216" s="4"/>
      <c r="BVT216" s="4"/>
      <c r="BVU216" s="4"/>
      <c r="BVV216" s="4"/>
      <c r="BVW216" s="4"/>
      <c r="BVX216" s="4"/>
      <c r="BVY216" s="4"/>
      <c r="BVZ216" s="4"/>
      <c r="BWA216" s="4"/>
      <c r="BWB216" s="4"/>
      <c r="BWC216" s="4"/>
      <c r="BWD216" s="4"/>
      <c r="BWE216" s="4"/>
      <c r="BWF216" s="4"/>
      <c r="BWG216" s="4"/>
      <c r="BWH216" s="4"/>
      <c r="BWI216" s="4"/>
      <c r="BWJ216" s="4"/>
      <c r="BWK216" s="4"/>
      <c r="BWL216" s="4"/>
      <c r="BWM216" s="4"/>
      <c r="BWN216" s="4"/>
      <c r="BWO216" s="4"/>
      <c r="BWP216" s="4"/>
      <c r="BWQ216" s="4"/>
      <c r="BWR216" s="4"/>
      <c r="BWS216" s="4"/>
      <c r="BWT216" s="4"/>
      <c r="BWU216" s="4"/>
      <c r="BWV216" s="4"/>
      <c r="BWW216" s="4"/>
      <c r="BWX216" s="4"/>
      <c r="BWY216" s="4"/>
      <c r="BWZ216" s="4"/>
      <c r="BXA216" s="4"/>
      <c r="BXB216" s="4"/>
      <c r="BXC216" s="4"/>
      <c r="BXD216" s="4"/>
      <c r="BXE216" s="4"/>
      <c r="BXF216" s="4"/>
      <c r="BXG216" s="4"/>
      <c r="BXH216" s="4"/>
      <c r="BXI216" s="4"/>
      <c r="BXJ216" s="4"/>
      <c r="BXK216" s="4"/>
      <c r="BXL216" s="4"/>
      <c r="BXM216" s="4"/>
      <c r="BXN216" s="4"/>
      <c r="BXO216" s="4"/>
      <c r="BXP216" s="4"/>
      <c r="BXQ216" s="4"/>
      <c r="BXR216" s="4"/>
      <c r="BXS216" s="4"/>
      <c r="BXT216" s="4"/>
      <c r="BXU216" s="4"/>
      <c r="BXV216" s="4"/>
      <c r="BXW216" s="4"/>
      <c r="BXX216" s="4"/>
      <c r="BXY216" s="4"/>
      <c r="BXZ216" s="4"/>
      <c r="BYA216" s="4"/>
      <c r="BYB216" s="4"/>
      <c r="BYC216" s="4"/>
      <c r="BYD216" s="4"/>
      <c r="BYE216" s="4"/>
      <c r="BYF216" s="4"/>
      <c r="BYG216" s="4"/>
      <c r="BYH216" s="4"/>
      <c r="BYI216" s="4"/>
      <c r="BYJ216" s="4"/>
      <c r="BYK216" s="4"/>
      <c r="BYL216" s="4"/>
      <c r="BYM216" s="4"/>
      <c r="BYN216" s="4"/>
      <c r="BYO216" s="4"/>
      <c r="BYP216" s="4"/>
      <c r="BYQ216" s="4"/>
      <c r="BYR216" s="4"/>
      <c r="BYS216" s="4"/>
      <c r="BYT216" s="4"/>
      <c r="BYU216" s="4"/>
      <c r="BYV216" s="4"/>
      <c r="BYW216" s="4"/>
      <c r="BYX216" s="4"/>
      <c r="BYY216" s="4"/>
      <c r="BYZ216" s="4"/>
      <c r="BZA216" s="4"/>
      <c r="BZB216" s="4"/>
      <c r="BZC216" s="4"/>
      <c r="BZD216" s="4"/>
      <c r="BZE216" s="4"/>
      <c r="BZF216" s="4"/>
      <c r="BZG216" s="4"/>
      <c r="BZH216" s="4"/>
      <c r="BZI216" s="4"/>
      <c r="BZJ216" s="4"/>
      <c r="BZK216" s="4"/>
      <c r="BZL216" s="4"/>
      <c r="BZM216" s="4"/>
      <c r="BZN216" s="4"/>
      <c r="BZO216" s="4"/>
      <c r="BZP216" s="4"/>
      <c r="BZQ216" s="4"/>
      <c r="BZR216" s="4"/>
      <c r="BZS216" s="4"/>
      <c r="BZT216" s="4"/>
      <c r="BZU216" s="4"/>
      <c r="BZV216" s="4"/>
      <c r="BZW216" s="4"/>
      <c r="BZX216" s="4"/>
      <c r="BZY216" s="4"/>
      <c r="BZZ216" s="4"/>
      <c r="CAA216" s="4"/>
      <c r="CAB216" s="4"/>
      <c r="CAC216" s="4"/>
      <c r="CAD216" s="4"/>
      <c r="CAE216" s="4"/>
      <c r="CAF216" s="4"/>
      <c r="CAG216" s="4"/>
      <c r="CAH216" s="4"/>
      <c r="CAI216" s="4"/>
      <c r="CAJ216" s="4"/>
      <c r="CAK216" s="4"/>
      <c r="CAL216" s="4"/>
      <c r="CAM216" s="4"/>
      <c r="CAN216" s="4"/>
      <c r="CAO216" s="4"/>
      <c r="CAP216" s="4"/>
      <c r="CAQ216" s="4"/>
      <c r="CAR216" s="4"/>
      <c r="CAS216" s="4"/>
      <c r="CAT216" s="4"/>
      <c r="CAU216" s="4"/>
      <c r="CAV216" s="4"/>
      <c r="CAW216" s="4"/>
      <c r="CAX216" s="4"/>
      <c r="CAY216" s="4"/>
      <c r="CAZ216" s="4"/>
      <c r="CBA216" s="4"/>
      <c r="CBB216" s="4"/>
      <c r="CBC216" s="4"/>
      <c r="CBD216" s="4"/>
      <c r="CBE216" s="4"/>
      <c r="CBF216" s="4"/>
      <c r="CBG216" s="4"/>
      <c r="CBH216" s="4"/>
      <c r="CBI216" s="4"/>
      <c r="CBJ216" s="4"/>
      <c r="CBK216" s="4"/>
      <c r="CBL216" s="4"/>
      <c r="CBM216" s="4"/>
      <c r="CBN216" s="4"/>
      <c r="CBO216" s="4"/>
      <c r="CBP216" s="4"/>
      <c r="CBQ216" s="4"/>
      <c r="CBR216" s="4"/>
      <c r="CBS216" s="4"/>
      <c r="CBT216" s="4"/>
      <c r="CBU216" s="4"/>
      <c r="CBV216" s="4"/>
      <c r="CBW216" s="4"/>
      <c r="CBX216" s="4"/>
      <c r="CBY216" s="4"/>
      <c r="CBZ216" s="4"/>
      <c r="CCA216" s="4"/>
      <c r="CCB216" s="4"/>
      <c r="CCC216" s="4"/>
      <c r="CCD216" s="4"/>
      <c r="CCE216" s="4"/>
      <c r="CCF216" s="4"/>
      <c r="CCG216" s="4"/>
      <c r="CCH216" s="4"/>
      <c r="CCI216" s="4"/>
      <c r="CCJ216" s="4"/>
      <c r="CCK216" s="4"/>
      <c r="CCL216" s="4"/>
      <c r="CCM216" s="4"/>
      <c r="CCN216" s="4"/>
      <c r="CCO216" s="4"/>
      <c r="CCP216" s="4"/>
      <c r="CCQ216" s="4"/>
      <c r="CCR216" s="4"/>
      <c r="CCS216" s="4"/>
      <c r="CCT216" s="4"/>
      <c r="CCU216" s="4"/>
      <c r="CCV216" s="4"/>
      <c r="CCW216" s="4"/>
      <c r="CCX216" s="4"/>
      <c r="CCY216" s="4"/>
      <c r="CCZ216" s="4"/>
      <c r="CDA216" s="4"/>
      <c r="CDB216" s="4"/>
      <c r="CDC216" s="4"/>
      <c r="CDD216" s="4"/>
      <c r="CDE216" s="4"/>
      <c r="CDF216" s="4"/>
      <c r="CDG216" s="4"/>
      <c r="CDH216" s="4"/>
      <c r="CDI216" s="4"/>
      <c r="CDJ216" s="4"/>
      <c r="CDK216" s="4"/>
      <c r="CDL216" s="4"/>
      <c r="CDM216" s="4"/>
      <c r="CDN216" s="4"/>
      <c r="CDO216" s="4"/>
      <c r="CDP216" s="4"/>
      <c r="CDQ216" s="4"/>
      <c r="CDR216" s="4"/>
      <c r="CDS216" s="4"/>
      <c r="CDT216" s="4"/>
      <c r="CDU216" s="4"/>
      <c r="CDV216" s="4"/>
      <c r="CDW216" s="4"/>
      <c r="CDX216" s="4"/>
      <c r="CDY216" s="4"/>
      <c r="CDZ216" s="4"/>
      <c r="CEA216" s="4"/>
      <c r="CEB216" s="4"/>
      <c r="CEC216" s="4"/>
      <c r="CED216" s="4"/>
      <c r="CEE216" s="4"/>
      <c r="CEF216" s="4"/>
      <c r="CEG216" s="4"/>
      <c r="CEH216" s="4"/>
      <c r="CEI216" s="4"/>
      <c r="CEJ216" s="4"/>
      <c r="CEK216" s="4"/>
      <c r="CEL216" s="4"/>
      <c r="CEM216" s="4"/>
      <c r="CEN216" s="4"/>
      <c r="CEO216" s="4"/>
      <c r="CEP216" s="4"/>
      <c r="CEQ216" s="4"/>
      <c r="CER216" s="4"/>
      <c r="CES216" s="4"/>
      <c r="CET216" s="4"/>
      <c r="CEU216" s="4"/>
      <c r="CEV216" s="4"/>
      <c r="CEW216" s="4"/>
      <c r="CEX216" s="4"/>
      <c r="CEY216" s="4"/>
      <c r="CEZ216" s="4"/>
      <c r="CFA216" s="4"/>
      <c r="CFB216" s="4"/>
      <c r="CFC216" s="4"/>
      <c r="CFD216" s="4"/>
      <c r="CFE216" s="4"/>
      <c r="CFF216" s="4"/>
      <c r="CFG216" s="4"/>
      <c r="CFH216" s="4"/>
      <c r="CFI216" s="4"/>
      <c r="CFJ216" s="4"/>
      <c r="CFK216" s="4"/>
      <c r="CFL216" s="4"/>
      <c r="CFM216" s="4"/>
      <c r="CFN216" s="4"/>
      <c r="CFO216" s="4"/>
      <c r="CFP216" s="4"/>
      <c r="CFQ216" s="4"/>
      <c r="CFR216" s="4"/>
      <c r="CFS216" s="4"/>
      <c r="CFT216" s="4"/>
      <c r="CFU216" s="4"/>
      <c r="CFV216" s="4"/>
      <c r="CFW216" s="4"/>
      <c r="CFX216" s="4"/>
      <c r="CFY216" s="4"/>
      <c r="CFZ216" s="4"/>
      <c r="CGA216" s="4"/>
      <c r="CGB216" s="4"/>
      <c r="CGC216" s="4"/>
      <c r="CGD216" s="4"/>
      <c r="CGE216" s="4"/>
      <c r="CGF216" s="4"/>
      <c r="CGG216" s="4"/>
      <c r="CGH216" s="4"/>
      <c r="CGI216" s="4"/>
      <c r="CGJ216" s="4"/>
      <c r="CGK216" s="4"/>
      <c r="CGL216" s="4"/>
      <c r="CGM216" s="4"/>
      <c r="CGN216" s="4"/>
      <c r="CGO216" s="4"/>
      <c r="CGP216" s="4"/>
      <c r="CGQ216" s="4"/>
      <c r="CGR216" s="4"/>
      <c r="CGS216" s="4"/>
      <c r="CGT216" s="4"/>
      <c r="CGU216" s="4"/>
      <c r="CGV216" s="4"/>
      <c r="CGW216" s="4"/>
      <c r="CGX216" s="4"/>
      <c r="CGY216" s="4"/>
      <c r="CGZ216" s="4"/>
      <c r="CHA216" s="4"/>
      <c r="CHB216" s="4"/>
      <c r="CHC216" s="4"/>
      <c r="CHD216" s="4"/>
      <c r="CHE216" s="4"/>
      <c r="CHF216" s="4"/>
      <c r="CHG216" s="4"/>
      <c r="CHH216" s="4"/>
      <c r="CHI216" s="4"/>
      <c r="CHJ216" s="4"/>
      <c r="CHK216" s="4"/>
      <c r="CHL216" s="4"/>
      <c r="CHM216" s="4"/>
      <c r="CHN216" s="4"/>
      <c r="CHO216" s="4"/>
      <c r="CHP216" s="4"/>
      <c r="CHQ216" s="4"/>
      <c r="CHR216" s="4"/>
      <c r="CHS216" s="4"/>
      <c r="CHT216" s="4"/>
      <c r="CHU216" s="4"/>
      <c r="CHV216" s="4"/>
      <c r="CHW216" s="4"/>
      <c r="CHX216" s="4"/>
      <c r="CHY216" s="4"/>
      <c r="CHZ216" s="4"/>
      <c r="CIA216" s="4"/>
      <c r="CIB216" s="4"/>
      <c r="CIC216" s="4"/>
      <c r="CID216" s="4"/>
      <c r="CIE216" s="4"/>
      <c r="CIF216" s="4"/>
      <c r="CIG216" s="4"/>
      <c r="CIH216" s="4"/>
      <c r="CII216" s="4"/>
      <c r="CIJ216" s="4"/>
      <c r="CIK216" s="4"/>
      <c r="CIL216" s="4"/>
      <c r="CIM216" s="4"/>
      <c r="CIN216" s="4"/>
      <c r="CIO216" s="4"/>
      <c r="CIP216" s="4"/>
      <c r="CIQ216" s="4"/>
      <c r="CIR216" s="4"/>
      <c r="CIS216" s="4"/>
      <c r="CIT216" s="4"/>
      <c r="CIU216" s="4"/>
      <c r="CIV216" s="4"/>
      <c r="CIW216" s="4"/>
      <c r="CIX216" s="4"/>
      <c r="CIY216" s="4"/>
      <c r="CIZ216" s="4"/>
      <c r="CJA216" s="4"/>
      <c r="CJB216" s="4"/>
      <c r="CJC216" s="4"/>
      <c r="CJD216" s="4"/>
      <c r="CJE216" s="4"/>
      <c r="CJF216" s="4"/>
      <c r="CJG216" s="4"/>
      <c r="CJH216" s="4"/>
      <c r="CJI216" s="4"/>
      <c r="CJJ216" s="4"/>
      <c r="CJK216" s="4"/>
      <c r="CJL216" s="4"/>
      <c r="CJM216" s="4"/>
      <c r="CJN216" s="4"/>
      <c r="CJO216" s="4"/>
      <c r="CJP216" s="4"/>
      <c r="CJQ216" s="4"/>
      <c r="CJR216" s="4"/>
      <c r="CJS216" s="4"/>
      <c r="CJT216" s="4"/>
      <c r="CJU216" s="4"/>
      <c r="CJV216" s="4"/>
      <c r="CJW216" s="4"/>
      <c r="CJX216" s="4"/>
      <c r="CJY216" s="4"/>
      <c r="CJZ216" s="4"/>
      <c r="CKA216" s="4"/>
      <c r="CKB216" s="4"/>
      <c r="CKC216" s="4"/>
      <c r="CKD216" s="4"/>
      <c r="CKE216" s="4"/>
      <c r="CKF216" s="4"/>
      <c r="CKG216" s="4"/>
      <c r="CKH216" s="4"/>
      <c r="CKI216" s="4"/>
      <c r="CKJ216" s="4"/>
      <c r="CKK216" s="4"/>
      <c r="CKL216" s="4"/>
      <c r="CKM216" s="4"/>
      <c r="CKN216" s="4"/>
      <c r="CKO216" s="4"/>
      <c r="CKP216" s="4"/>
      <c r="CKQ216" s="4"/>
      <c r="CKR216" s="4"/>
      <c r="CKS216" s="4"/>
      <c r="CKT216" s="4"/>
      <c r="CKU216" s="4"/>
      <c r="CKV216" s="4"/>
      <c r="CKW216" s="4"/>
      <c r="CKX216" s="4"/>
      <c r="CKY216" s="4"/>
      <c r="CKZ216" s="4"/>
      <c r="CLA216" s="4"/>
      <c r="CLB216" s="4"/>
      <c r="CLC216" s="4"/>
      <c r="CLD216" s="4"/>
      <c r="CLE216" s="4"/>
      <c r="CLF216" s="4"/>
      <c r="CLG216" s="4"/>
      <c r="CLH216" s="4"/>
      <c r="CLI216" s="4"/>
      <c r="CLJ216" s="4"/>
      <c r="CLK216" s="4"/>
      <c r="CLL216" s="4"/>
      <c r="CLM216" s="4"/>
      <c r="CLN216" s="4"/>
      <c r="CLO216" s="4"/>
      <c r="CLP216" s="4"/>
      <c r="CLQ216" s="4"/>
      <c r="CLR216" s="4"/>
      <c r="CLS216" s="4"/>
      <c r="CLT216" s="4"/>
      <c r="CLU216" s="4"/>
      <c r="CLV216" s="4"/>
      <c r="CLW216" s="4"/>
      <c r="CLX216" s="4"/>
      <c r="CLY216" s="4"/>
      <c r="CLZ216" s="4"/>
      <c r="CMA216" s="4"/>
      <c r="CMB216" s="4"/>
      <c r="CMC216" s="4"/>
      <c r="CMD216" s="4"/>
      <c r="CME216" s="4"/>
      <c r="CMF216" s="4"/>
      <c r="CMG216" s="4"/>
      <c r="CMH216" s="4"/>
      <c r="CMI216" s="4"/>
      <c r="CMJ216" s="4"/>
      <c r="CMK216" s="4"/>
      <c r="CML216" s="4"/>
      <c r="CMM216" s="4"/>
      <c r="CMN216" s="4"/>
      <c r="CMO216" s="4"/>
      <c r="CMP216" s="4"/>
      <c r="CMQ216" s="4"/>
      <c r="CMR216" s="4"/>
      <c r="CMS216" s="4"/>
      <c r="CMT216" s="4"/>
      <c r="CMU216" s="4"/>
      <c r="CMV216" s="4"/>
      <c r="CMW216" s="4"/>
      <c r="CMX216" s="4"/>
      <c r="CMY216" s="4"/>
      <c r="CMZ216" s="4"/>
      <c r="CNA216" s="4"/>
      <c r="CNB216" s="4"/>
      <c r="CNC216" s="4"/>
      <c r="CND216" s="4"/>
      <c r="CNE216" s="4"/>
      <c r="CNF216" s="4"/>
      <c r="CNG216" s="4"/>
      <c r="CNH216" s="4"/>
      <c r="CNI216" s="4"/>
      <c r="CNJ216" s="4"/>
      <c r="CNK216" s="4"/>
      <c r="CNL216" s="4"/>
      <c r="CNM216" s="4"/>
      <c r="CNN216" s="4"/>
      <c r="CNO216" s="4"/>
      <c r="CNP216" s="4"/>
      <c r="CNQ216" s="4"/>
      <c r="CNR216" s="4"/>
      <c r="CNS216" s="4"/>
      <c r="CNT216" s="4"/>
      <c r="CNU216" s="4"/>
      <c r="CNV216" s="4"/>
      <c r="CNW216" s="4"/>
      <c r="CNX216" s="4"/>
      <c r="CNY216" s="4"/>
      <c r="CNZ216" s="4"/>
      <c r="COA216" s="4"/>
      <c r="COB216" s="4"/>
      <c r="COC216" s="4"/>
      <c r="COD216" s="4"/>
      <c r="COE216" s="4"/>
      <c r="COF216" s="4"/>
      <c r="COG216" s="4"/>
      <c r="COH216" s="4"/>
      <c r="COI216" s="4"/>
      <c r="COJ216" s="4"/>
      <c r="COK216" s="4"/>
      <c r="COL216" s="4"/>
      <c r="COM216" s="4"/>
      <c r="CON216" s="4"/>
      <c r="COO216" s="4"/>
      <c r="COP216" s="4"/>
      <c r="COQ216" s="4"/>
      <c r="COR216" s="4"/>
      <c r="COS216" s="4"/>
      <c r="COT216" s="4"/>
      <c r="COU216" s="4"/>
      <c r="COV216" s="4"/>
      <c r="COW216" s="4"/>
      <c r="COX216" s="4"/>
      <c r="COY216" s="4"/>
      <c r="COZ216" s="4"/>
      <c r="CPA216" s="4"/>
      <c r="CPB216" s="4"/>
      <c r="CPC216" s="4"/>
      <c r="CPD216" s="4"/>
      <c r="CPE216" s="4"/>
      <c r="CPF216" s="4"/>
      <c r="CPG216" s="4"/>
      <c r="CPH216" s="4"/>
      <c r="CPI216" s="4"/>
      <c r="CPJ216" s="4"/>
      <c r="CPK216" s="4"/>
      <c r="CPL216" s="4"/>
      <c r="CPM216" s="4"/>
      <c r="CPN216" s="4"/>
      <c r="CPO216" s="4"/>
      <c r="CPP216" s="4"/>
      <c r="CPQ216" s="4"/>
      <c r="CPR216" s="4"/>
      <c r="CPS216" s="4"/>
      <c r="CPT216" s="4"/>
      <c r="CPU216" s="4"/>
      <c r="CPV216" s="4"/>
      <c r="CPW216" s="4"/>
      <c r="CPX216" s="4"/>
      <c r="CPY216" s="4"/>
      <c r="CPZ216" s="4"/>
      <c r="CQA216" s="4"/>
      <c r="CQB216" s="4"/>
      <c r="CQC216" s="4"/>
      <c r="CQD216" s="4"/>
      <c r="CQE216" s="4"/>
      <c r="CQF216" s="4"/>
      <c r="CQG216" s="4"/>
      <c r="CQH216" s="4"/>
      <c r="CQI216" s="4"/>
      <c r="CQJ216" s="4"/>
      <c r="CQK216" s="4"/>
      <c r="CQL216" s="4"/>
      <c r="CQM216" s="4"/>
      <c r="CQN216" s="4"/>
      <c r="CQO216" s="4"/>
      <c r="CQP216" s="4"/>
      <c r="CQQ216" s="4"/>
      <c r="CQR216" s="4"/>
      <c r="CQS216" s="4"/>
      <c r="CQT216" s="4"/>
      <c r="CQU216" s="4"/>
      <c r="CQV216" s="4"/>
      <c r="CQW216" s="4"/>
      <c r="CQX216" s="4"/>
      <c r="CQY216" s="4"/>
      <c r="CQZ216" s="4"/>
      <c r="CRA216" s="4"/>
      <c r="CRB216" s="4"/>
      <c r="CRC216" s="4"/>
      <c r="CRD216" s="4"/>
      <c r="CRE216" s="4"/>
      <c r="CRF216" s="4"/>
      <c r="CRG216" s="4"/>
      <c r="CRH216" s="4"/>
      <c r="CRI216" s="4"/>
      <c r="CRJ216" s="4"/>
      <c r="CRK216" s="4"/>
      <c r="CRL216" s="4"/>
      <c r="CRM216" s="4"/>
      <c r="CRN216" s="4"/>
      <c r="CRO216" s="4"/>
      <c r="CRP216" s="4"/>
      <c r="CRQ216" s="4"/>
      <c r="CRR216" s="4"/>
      <c r="CRS216" s="4"/>
      <c r="CRT216" s="4"/>
      <c r="CRU216" s="4"/>
      <c r="CRV216" s="4"/>
      <c r="CRW216" s="4"/>
      <c r="CRX216" s="4"/>
      <c r="CRY216" s="4"/>
      <c r="CRZ216" s="4"/>
      <c r="CSA216" s="4"/>
      <c r="CSB216" s="4"/>
      <c r="CSC216" s="4"/>
      <c r="CSD216" s="4"/>
      <c r="CSE216" s="4"/>
      <c r="CSF216" s="4"/>
      <c r="CSG216" s="4"/>
      <c r="CSH216" s="4"/>
      <c r="CSI216" s="4"/>
      <c r="CSJ216" s="4"/>
      <c r="CSK216" s="4"/>
      <c r="CSL216" s="4"/>
      <c r="CSM216" s="4"/>
      <c r="CSN216" s="4"/>
      <c r="CSO216" s="4"/>
      <c r="CSP216" s="4"/>
      <c r="CSQ216" s="4"/>
      <c r="CSR216" s="4"/>
      <c r="CSS216" s="4"/>
      <c r="CST216" s="4"/>
      <c r="CSU216" s="4"/>
      <c r="CSV216" s="4"/>
      <c r="CSW216" s="4"/>
      <c r="CSX216" s="4"/>
      <c r="CSY216" s="4"/>
      <c r="CSZ216" s="4"/>
      <c r="CTA216" s="4"/>
      <c r="CTB216" s="4"/>
      <c r="CTC216" s="4"/>
      <c r="CTD216" s="4"/>
      <c r="CTE216" s="4"/>
      <c r="CTF216" s="4"/>
      <c r="CTG216" s="4"/>
      <c r="CTH216" s="4"/>
      <c r="CTI216" s="4"/>
      <c r="CTJ216" s="4"/>
      <c r="CTK216" s="4"/>
      <c r="CTL216" s="4"/>
      <c r="CTM216" s="4"/>
      <c r="CTN216" s="4"/>
      <c r="CTO216" s="4"/>
      <c r="CTP216" s="4"/>
      <c r="CTQ216" s="4"/>
      <c r="CTR216" s="4"/>
      <c r="CTS216" s="4"/>
      <c r="CTT216" s="4"/>
      <c r="CTU216" s="4"/>
      <c r="CTV216" s="4"/>
      <c r="CTW216" s="4"/>
      <c r="CTX216" s="4"/>
      <c r="CTY216" s="4"/>
      <c r="CTZ216" s="4"/>
      <c r="CUA216" s="4"/>
      <c r="CUB216" s="4"/>
      <c r="CUC216" s="4"/>
      <c r="CUD216" s="4"/>
      <c r="CUE216" s="4"/>
      <c r="CUF216" s="4"/>
      <c r="CUG216" s="4"/>
      <c r="CUH216" s="4"/>
      <c r="CUI216" s="4"/>
      <c r="CUJ216" s="4"/>
      <c r="CUK216" s="4"/>
      <c r="CUL216" s="4"/>
      <c r="CUM216" s="4"/>
      <c r="CUN216" s="4"/>
      <c r="CUO216" s="4"/>
      <c r="CUP216" s="4"/>
      <c r="CUQ216" s="4"/>
      <c r="CUR216" s="4"/>
      <c r="CUS216" s="4"/>
      <c r="CUT216" s="4"/>
      <c r="CUU216" s="4"/>
      <c r="CUV216" s="4"/>
      <c r="CUW216" s="4"/>
      <c r="CUX216" s="4"/>
      <c r="CUY216" s="4"/>
      <c r="CUZ216" s="4"/>
      <c r="CVA216" s="4"/>
      <c r="CVB216" s="4"/>
      <c r="CVC216" s="4"/>
      <c r="CVD216" s="4"/>
      <c r="CVE216" s="4"/>
      <c r="CVF216" s="4"/>
      <c r="CVG216" s="4"/>
      <c r="CVH216" s="4"/>
      <c r="CVI216" s="4"/>
      <c r="CVJ216" s="4"/>
      <c r="CVK216" s="4"/>
      <c r="CVL216" s="4"/>
      <c r="CVM216" s="4"/>
      <c r="CVN216" s="4"/>
      <c r="CVO216" s="4"/>
      <c r="CVP216" s="4"/>
      <c r="CVQ216" s="4"/>
      <c r="CVR216" s="4"/>
      <c r="CVS216" s="4"/>
      <c r="CVT216" s="4"/>
      <c r="CVU216" s="4"/>
      <c r="CVV216" s="4"/>
      <c r="CVW216" s="4"/>
      <c r="CVX216" s="4"/>
      <c r="CVY216" s="4"/>
      <c r="CVZ216" s="4"/>
      <c r="CWA216" s="4"/>
      <c r="CWB216" s="4"/>
      <c r="CWC216" s="4"/>
      <c r="CWD216" s="4"/>
      <c r="CWE216" s="4"/>
      <c r="CWF216" s="4"/>
      <c r="CWG216" s="4"/>
      <c r="CWH216" s="4"/>
      <c r="CWI216" s="4"/>
      <c r="CWJ216" s="4"/>
      <c r="CWK216" s="4"/>
      <c r="CWL216" s="4"/>
      <c r="CWM216" s="4"/>
      <c r="CWN216" s="4"/>
      <c r="CWO216" s="4"/>
      <c r="CWP216" s="4"/>
      <c r="CWQ216" s="4"/>
      <c r="CWR216" s="4"/>
      <c r="CWS216" s="4"/>
      <c r="CWT216" s="4"/>
      <c r="CWU216" s="4"/>
      <c r="CWV216" s="4"/>
      <c r="CWW216" s="4"/>
      <c r="CWX216" s="4"/>
      <c r="CWY216" s="4"/>
      <c r="CWZ216" s="4"/>
      <c r="CXA216" s="4"/>
      <c r="CXB216" s="4"/>
      <c r="CXC216" s="4"/>
      <c r="CXD216" s="4"/>
      <c r="CXE216" s="4"/>
      <c r="CXF216" s="4"/>
      <c r="CXG216" s="4"/>
      <c r="CXH216" s="4"/>
      <c r="CXI216" s="4"/>
      <c r="CXJ216" s="4"/>
      <c r="CXK216" s="4"/>
      <c r="CXL216" s="4"/>
      <c r="CXM216" s="4"/>
      <c r="CXN216" s="4"/>
      <c r="CXO216" s="4"/>
      <c r="CXP216" s="4"/>
      <c r="CXQ216" s="4"/>
      <c r="CXR216" s="4"/>
      <c r="CXS216" s="4"/>
      <c r="CXT216" s="4"/>
      <c r="CXU216" s="4"/>
      <c r="CXV216" s="4"/>
      <c r="CXW216" s="4"/>
      <c r="CXX216" s="4"/>
      <c r="CXY216" s="4"/>
      <c r="CXZ216" s="4"/>
      <c r="CYA216" s="4"/>
      <c r="CYB216" s="4"/>
      <c r="CYC216" s="4"/>
      <c r="CYD216" s="4"/>
      <c r="CYE216" s="4"/>
      <c r="CYF216" s="4"/>
      <c r="CYG216" s="4"/>
      <c r="CYH216" s="4"/>
      <c r="CYI216" s="4"/>
      <c r="CYJ216" s="4"/>
      <c r="CYK216" s="4"/>
      <c r="CYL216" s="4"/>
      <c r="CYM216" s="4"/>
      <c r="CYN216" s="4"/>
      <c r="CYO216" s="4"/>
      <c r="CYP216" s="4"/>
      <c r="CYQ216" s="4"/>
      <c r="CYR216" s="4"/>
      <c r="CYS216" s="4"/>
      <c r="CYT216" s="4"/>
      <c r="CYU216" s="4"/>
      <c r="CYV216" s="4"/>
      <c r="CYW216" s="4"/>
      <c r="CYX216" s="4"/>
      <c r="CYY216" s="4"/>
      <c r="CYZ216" s="4"/>
      <c r="CZA216" s="4"/>
      <c r="CZB216" s="4"/>
      <c r="CZC216" s="4"/>
      <c r="CZD216" s="4"/>
      <c r="CZE216" s="4"/>
      <c r="CZF216" s="4"/>
      <c r="CZG216" s="4"/>
      <c r="CZH216" s="4"/>
      <c r="CZI216" s="4"/>
      <c r="CZJ216" s="4"/>
      <c r="CZK216" s="4"/>
      <c r="CZL216" s="4"/>
      <c r="CZM216" s="4"/>
      <c r="CZN216" s="4"/>
      <c r="CZO216" s="4"/>
      <c r="CZP216" s="4"/>
      <c r="CZQ216" s="4"/>
      <c r="CZR216" s="4"/>
      <c r="CZS216" s="4"/>
      <c r="CZT216" s="4"/>
      <c r="CZU216" s="4"/>
      <c r="CZV216" s="4"/>
      <c r="CZW216" s="4"/>
      <c r="CZX216" s="4"/>
      <c r="CZY216" s="4"/>
      <c r="CZZ216" s="4"/>
      <c r="DAA216" s="4"/>
      <c r="DAB216" s="4"/>
      <c r="DAC216" s="4"/>
      <c r="DAD216" s="4"/>
      <c r="DAE216" s="4"/>
      <c r="DAF216" s="4"/>
      <c r="DAG216" s="4"/>
      <c r="DAH216" s="4"/>
      <c r="DAI216" s="4"/>
      <c r="DAJ216" s="4"/>
      <c r="DAK216" s="4"/>
      <c r="DAL216" s="4"/>
      <c r="DAM216" s="4"/>
      <c r="DAN216" s="4"/>
      <c r="DAO216" s="4"/>
      <c r="DAP216" s="4"/>
      <c r="DAQ216" s="4"/>
      <c r="DAR216" s="4"/>
      <c r="DAS216" s="4"/>
      <c r="DAT216" s="4"/>
      <c r="DAU216" s="4"/>
      <c r="DAV216" s="4"/>
      <c r="DAW216" s="4"/>
      <c r="DAX216" s="4"/>
      <c r="DAY216" s="4"/>
      <c r="DAZ216" s="4"/>
      <c r="DBA216" s="4"/>
      <c r="DBB216" s="4"/>
      <c r="DBC216" s="4"/>
      <c r="DBD216" s="4"/>
      <c r="DBE216" s="4"/>
      <c r="DBF216" s="4"/>
      <c r="DBG216" s="4"/>
      <c r="DBH216" s="4"/>
      <c r="DBI216" s="4"/>
      <c r="DBJ216" s="4"/>
      <c r="DBK216" s="4"/>
      <c r="DBL216" s="4"/>
      <c r="DBM216" s="4"/>
      <c r="DBN216" s="4"/>
      <c r="DBO216" s="4"/>
      <c r="DBP216" s="4"/>
      <c r="DBQ216" s="4"/>
      <c r="DBR216" s="4"/>
      <c r="DBS216" s="4"/>
      <c r="DBT216" s="4"/>
      <c r="DBU216" s="4"/>
      <c r="DBV216" s="4"/>
      <c r="DBW216" s="4"/>
      <c r="DBX216" s="4"/>
      <c r="DBY216" s="4"/>
      <c r="DBZ216" s="4"/>
      <c r="DCA216" s="4"/>
      <c r="DCB216" s="4"/>
      <c r="DCC216" s="4"/>
      <c r="DCD216" s="4"/>
      <c r="DCE216" s="4"/>
      <c r="DCF216" s="4"/>
      <c r="DCG216" s="4"/>
      <c r="DCH216" s="4"/>
      <c r="DCI216" s="4"/>
      <c r="DCJ216" s="4"/>
      <c r="DCK216" s="4"/>
      <c r="DCL216" s="4"/>
      <c r="DCM216" s="4"/>
      <c r="DCN216" s="4"/>
      <c r="DCO216" s="4"/>
      <c r="DCP216" s="4"/>
      <c r="DCQ216" s="4"/>
      <c r="DCR216" s="4"/>
      <c r="DCS216" s="4"/>
      <c r="DCT216" s="4"/>
      <c r="DCU216" s="4"/>
      <c r="DCV216" s="4"/>
      <c r="DCW216" s="4"/>
      <c r="DCX216" s="4"/>
      <c r="DCY216" s="4"/>
      <c r="DCZ216" s="4"/>
      <c r="DDA216" s="4"/>
      <c r="DDB216" s="4"/>
      <c r="DDC216" s="4"/>
      <c r="DDD216" s="4"/>
      <c r="DDE216" s="4"/>
      <c r="DDF216" s="4"/>
      <c r="DDG216" s="4"/>
      <c r="DDH216" s="4"/>
      <c r="DDI216" s="4"/>
      <c r="DDJ216" s="4"/>
      <c r="DDK216" s="4"/>
      <c r="DDL216" s="4"/>
      <c r="DDM216" s="4"/>
      <c r="DDN216" s="4"/>
      <c r="DDO216" s="4"/>
      <c r="DDP216" s="4"/>
      <c r="DDQ216" s="4"/>
      <c r="DDR216" s="4"/>
      <c r="DDS216" s="4"/>
      <c r="DDT216" s="4"/>
      <c r="DDU216" s="4"/>
      <c r="DDV216" s="4"/>
      <c r="DDW216" s="4"/>
      <c r="DDX216" s="4"/>
      <c r="DDY216" s="4"/>
      <c r="DDZ216" s="4"/>
      <c r="DEA216" s="4"/>
      <c r="DEB216" s="4"/>
      <c r="DEC216" s="4"/>
      <c r="DED216" s="4"/>
      <c r="DEE216" s="4"/>
      <c r="DEF216" s="4"/>
      <c r="DEG216" s="4"/>
      <c r="DEH216" s="4"/>
      <c r="DEI216" s="4"/>
      <c r="DEJ216" s="4"/>
      <c r="DEK216" s="4"/>
      <c r="DEL216" s="4"/>
      <c r="DEM216" s="4"/>
      <c r="DEN216" s="4"/>
      <c r="DEO216" s="4"/>
      <c r="DEP216" s="4"/>
      <c r="DEQ216" s="4"/>
      <c r="DER216" s="4"/>
      <c r="DES216" s="4"/>
      <c r="DET216" s="4"/>
      <c r="DEU216" s="4"/>
      <c r="DEV216" s="4"/>
      <c r="DEW216" s="4"/>
      <c r="DEX216" s="4"/>
      <c r="DEY216" s="4"/>
      <c r="DEZ216" s="4"/>
      <c r="DFA216" s="4"/>
      <c r="DFB216" s="4"/>
      <c r="DFC216" s="4"/>
      <c r="DFD216" s="4"/>
      <c r="DFE216" s="4"/>
      <c r="DFF216" s="4"/>
      <c r="DFG216" s="4"/>
      <c r="DFH216" s="4"/>
      <c r="DFI216" s="4"/>
      <c r="DFJ216" s="4"/>
      <c r="DFK216" s="4"/>
      <c r="DFL216" s="4"/>
      <c r="DFM216" s="4"/>
      <c r="DFN216" s="4"/>
      <c r="DFO216" s="4"/>
      <c r="DFP216" s="4"/>
      <c r="DFQ216" s="4"/>
      <c r="DFR216" s="4"/>
      <c r="DFS216" s="4"/>
      <c r="DFT216" s="4"/>
      <c r="DFU216" s="4"/>
      <c r="DFV216" s="4"/>
      <c r="DFW216" s="4"/>
      <c r="DFX216" s="4"/>
      <c r="DFY216" s="4"/>
      <c r="DFZ216" s="4"/>
      <c r="DGA216" s="4"/>
      <c r="DGB216" s="4"/>
      <c r="DGC216" s="4"/>
      <c r="DGD216" s="4"/>
      <c r="DGE216" s="4"/>
      <c r="DGF216" s="4"/>
      <c r="DGG216" s="4"/>
      <c r="DGH216" s="4"/>
      <c r="DGI216" s="4"/>
      <c r="DGJ216" s="4"/>
      <c r="DGK216" s="4"/>
      <c r="DGL216" s="4"/>
      <c r="DGM216" s="4"/>
      <c r="DGN216" s="4"/>
      <c r="DGO216" s="4"/>
      <c r="DGP216" s="4"/>
      <c r="DGQ216" s="4"/>
      <c r="DGR216" s="4"/>
      <c r="DGS216" s="4"/>
      <c r="DGT216" s="4"/>
      <c r="DGU216" s="4"/>
      <c r="DGV216" s="4"/>
      <c r="DGW216" s="4"/>
      <c r="DGX216" s="4"/>
      <c r="DGY216" s="4"/>
      <c r="DGZ216" s="4"/>
      <c r="DHA216" s="4"/>
      <c r="DHB216" s="4"/>
      <c r="DHC216" s="4"/>
      <c r="DHD216" s="4"/>
      <c r="DHE216" s="4"/>
      <c r="DHF216" s="4"/>
      <c r="DHG216" s="4"/>
      <c r="DHH216" s="4"/>
      <c r="DHI216" s="4"/>
      <c r="DHJ216" s="4"/>
      <c r="DHK216" s="4"/>
      <c r="DHL216" s="4"/>
      <c r="DHM216" s="4"/>
      <c r="DHN216" s="4"/>
      <c r="DHO216" s="4"/>
      <c r="DHP216" s="4"/>
      <c r="DHQ216" s="4"/>
      <c r="DHR216" s="4"/>
      <c r="DHS216" s="4"/>
      <c r="DHT216" s="4"/>
      <c r="DHU216" s="4"/>
      <c r="DHV216" s="4"/>
      <c r="DHW216" s="4"/>
      <c r="DHX216" s="4"/>
      <c r="DHY216" s="4"/>
      <c r="DHZ216" s="4"/>
      <c r="DIA216" s="4"/>
      <c r="DIB216" s="4"/>
      <c r="DIC216" s="4"/>
      <c r="DID216" s="4"/>
      <c r="DIE216" s="4"/>
      <c r="DIF216" s="4"/>
      <c r="DIG216" s="4"/>
      <c r="DIH216" s="4"/>
      <c r="DII216" s="4"/>
      <c r="DIJ216" s="4"/>
      <c r="DIK216" s="4"/>
      <c r="DIL216" s="4"/>
      <c r="DIM216" s="4"/>
      <c r="DIN216" s="4"/>
      <c r="DIO216" s="4"/>
      <c r="DIP216" s="4"/>
      <c r="DIQ216" s="4"/>
      <c r="DIR216" s="4"/>
      <c r="DIS216" s="4"/>
      <c r="DIT216" s="4"/>
      <c r="DIU216" s="4"/>
      <c r="DIV216" s="4"/>
      <c r="DIW216" s="4"/>
      <c r="DIX216" s="4"/>
      <c r="DIY216" s="4"/>
      <c r="DIZ216" s="4"/>
      <c r="DJA216" s="4"/>
      <c r="DJB216" s="4"/>
      <c r="DJC216" s="4"/>
      <c r="DJD216" s="4"/>
      <c r="DJE216" s="4"/>
      <c r="DJF216" s="4"/>
      <c r="DJG216" s="4"/>
      <c r="DJH216" s="4"/>
      <c r="DJI216" s="4"/>
      <c r="DJJ216" s="4"/>
      <c r="DJK216" s="4"/>
      <c r="DJL216" s="4"/>
      <c r="DJM216" s="4"/>
      <c r="DJN216" s="4"/>
      <c r="DJO216" s="4"/>
      <c r="DJP216" s="4"/>
      <c r="DJQ216" s="4"/>
      <c r="DJR216" s="4"/>
      <c r="DJS216" s="4"/>
      <c r="DJT216" s="4"/>
      <c r="DJU216" s="4"/>
      <c r="DJV216" s="4"/>
      <c r="DJW216" s="4"/>
      <c r="DJX216" s="4"/>
      <c r="DJY216" s="4"/>
      <c r="DJZ216" s="4"/>
      <c r="DKA216" s="4"/>
      <c r="DKB216" s="4"/>
      <c r="DKC216" s="4"/>
      <c r="DKD216" s="4"/>
      <c r="DKE216" s="4"/>
      <c r="DKF216" s="4"/>
      <c r="DKG216" s="4"/>
      <c r="DKH216" s="4"/>
      <c r="DKI216" s="4"/>
      <c r="DKJ216" s="4"/>
      <c r="DKK216" s="4"/>
      <c r="DKL216" s="4"/>
      <c r="DKM216" s="4"/>
      <c r="DKN216" s="4"/>
      <c r="DKO216" s="4"/>
      <c r="DKP216" s="4"/>
      <c r="DKQ216" s="4"/>
      <c r="DKR216" s="4"/>
      <c r="DKS216" s="4"/>
      <c r="DKT216" s="4"/>
      <c r="DKU216" s="4"/>
      <c r="DKV216" s="4"/>
      <c r="DKW216" s="4"/>
      <c r="DKX216" s="4"/>
      <c r="DKY216" s="4"/>
      <c r="DKZ216" s="4"/>
      <c r="DLA216" s="4"/>
      <c r="DLB216" s="4"/>
      <c r="DLC216" s="4"/>
      <c r="DLD216" s="4"/>
      <c r="DLE216" s="4"/>
      <c r="DLF216" s="4"/>
      <c r="DLG216" s="4"/>
      <c r="DLH216" s="4"/>
      <c r="DLI216" s="4"/>
      <c r="DLJ216" s="4"/>
      <c r="DLK216" s="4"/>
      <c r="DLL216" s="4"/>
      <c r="DLM216" s="4"/>
      <c r="DLN216" s="4"/>
      <c r="DLO216" s="4"/>
      <c r="DLP216" s="4"/>
      <c r="DLQ216" s="4"/>
      <c r="DLR216" s="4"/>
      <c r="DLS216" s="4"/>
      <c r="DLT216" s="4"/>
      <c r="DLU216" s="4"/>
      <c r="DLV216" s="4"/>
      <c r="DLW216" s="4"/>
      <c r="DLX216" s="4"/>
      <c r="DLY216" s="4"/>
      <c r="DLZ216" s="4"/>
      <c r="DMA216" s="4"/>
      <c r="DMB216" s="4"/>
      <c r="DMC216" s="4"/>
      <c r="DMD216" s="4"/>
      <c r="DME216" s="4"/>
      <c r="DMF216" s="4"/>
      <c r="DMG216" s="4"/>
      <c r="DMH216" s="4"/>
      <c r="DMI216" s="4"/>
      <c r="DMJ216" s="4"/>
      <c r="DMK216" s="4"/>
      <c r="DML216" s="4"/>
      <c r="DMM216" s="4"/>
      <c r="DMN216" s="4"/>
      <c r="DMO216" s="4"/>
      <c r="DMP216" s="4"/>
      <c r="DMQ216" s="4"/>
      <c r="DMR216" s="4"/>
      <c r="DMS216" s="4"/>
      <c r="DMT216" s="4"/>
      <c r="DMU216" s="4"/>
      <c r="DMV216" s="4"/>
      <c r="DMW216" s="4"/>
      <c r="DMX216" s="4"/>
      <c r="DMY216" s="4"/>
      <c r="DMZ216" s="4"/>
      <c r="DNA216" s="4"/>
      <c r="DNB216" s="4"/>
      <c r="DNC216" s="4"/>
      <c r="DND216" s="4"/>
      <c r="DNE216" s="4"/>
      <c r="DNF216" s="4"/>
      <c r="DNG216" s="4"/>
      <c r="DNH216" s="4"/>
      <c r="DNI216" s="4"/>
      <c r="DNJ216" s="4"/>
      <c r="DNK216" s="4"/>
      <c r="DNL216" s="4"/>
      <c r="DNM216" s="4"/>
      <c r="DNN216" s="4"/>
      <c r="DNO216" s="4"/>
      <c r="DNP216" s="4"/>
      <c r="DNQ216" s="4"/>
      <c r="DNR216" s="4"/>
      <c r="DNS216" s="4"/>
      <c r="DNT216" s="4"/>
      <c r="DNU216" s="4"/>
      <c r="DNV216" s="4"/>
      <c r="DNW216" s="4"/>
      <c r="DNX216" s="4"/>
      <c r="DNY216" s="4"/>
      <c r="DNZ216" s="4"/>
      <c r="DOA216" s="4"/>
      <c r="DOB216" s="4"/>
      <c r="DOC216" s="4"/>
      <c r="DOD216" s="4"/>
      <c r="DOE216" s="4"/>
      <c r="DOF216" s="4"/>
      <c r="DOG216" s="4"/>
      <c r="DOH216" s="4"/>
      <c r="DOI216" s="4"/>
      <c r="DOJ216" s="4"/>
      <c r="DOK216" s="4"/>
      <c r="DOL216" s="4"/>
      <c r="DOM216" s="4"/>
      <c r="DON216" s="4"/>
      <c r="DOO216" s="4"/>
      <c r="DOP216" s="4"/>
      <c r="DOQ216" s="4"/>
      <c r="DOR216" s="4"/>
      <c r="DOS216" s="4"/>
      <c r="DOT216" s="4"/>
      <c r="DOU216" s="4"/>
      <c r="DOV216" s="4"/>
      <c r="DOW216" s="4"/>
      <c r="DOX216" s="4"/>
      <c r="DOY216" s="4"/>
      <c r="DOZ216" s="4"/>
      <c r="DPA216" s="4"/>
      <c r="DPB216" s="4"/>
      <c r="DPC216" s="4"/>
      <c r="DPD216" s="4"/>
      <c r="DPE216" s="4"/>
      <c r="DPF216" s="4"/>
      <c r="DPG216" s="4"/>
      <c r="DPH216" s="4"/>
      <c r="DPI216" s="4"/>
      <c r="DPJ216" s="4"/>
      <c r="DPK216" s="4"/>
      <c r="DPL216" s="4"/>
      <c r="DPM216" s="4"/>
      <c r="DPN216" s="4"/>
      <c r="DPO216" s="4"/>
      <c r="DPP216" s="4"/>
      <c r="DPQ216" s="4"/>
      <c r="DPR216" s="4"/>
      <c r="DPS216" s="4"/>
      <c r="DPT216" s="4"/>
      <c r="DPU216" s="4"/>
      <c r="DPV216" s="4"/>
      <c r="DPW216" s="4"/>
      <c r="DPX216" s="4"/>
      <c r="DPY216" s="4"/>
      <c r="DPZ216" s="4"/>
      <c r="DQA216" s="4"/>
      <c r="DQB216" s="4"/>
      <c r="DQC216" s="4"/>
      <c r="DQD216" s="4"/>
      <c r="DQE216" s="4"/>
      <c r="DQF216" s="4"/>
      <c r="DQG216" s="4"/>
      <c r="DQH216" s="4"/>
      <c r="DQI216" s="4"/>
      <c r="DQJ216" s="4"/>
      <c r="DQK216" s="4"/>
      <c r="DQL216" s="4"/>
      <c r="DQM216" s="4"/>
      <c r="DQN216" s="4"/>
      <c r="DQO216" s="4"/>
      <c r="DQP216" s="4"/>
      <c r="DQQ216" s="4"/>
      <c r="DQR216" s="4"/>
      <c r="DQS216" s="4"/>
      <c r="DQT216" s="4"/>
      <c r="DQU216" s="4"/>
      <c r="DQV216" s="4"/>
      <c r="DQW216" s="4"/>
      <c r="DQX216" s="4"/>
      <c r="DQY216" s="4"/>
      <c r="DQZ216" s="4"/>
      <c r="DRA216" s="4"/>
      <c r="DRB216" s="4"/>
      <c r="DRC216" s="4"/>
      <c r="DRD216" s="4"/>
      <c r="DRE216" s="4"/>
      <c r="DRF216" s="4"/>
      <c r="DRG216" s="4"/>
      <c r="DRH216" s="4"/>
      <c r="DRI216" s="4"/>
      <c r="DRJ216" s="4"/>
      <c r="DRK216" s="4"/>
      <c r="DRL216" s="4"/>
      <c r="DRM216" s="4"/>
      <c r="DRN216" s="4"/>
      <c r="DRO216" s="4"/>
      <c r="DRP216" s="4"/>
      <c r="DRQ216" s="4"/>
      <c r="DRR216" s="4"/>
      <c r="DRS216" s="4"/>
      <c r="DRT216" s="4"/>
      <c r="DRU216" s="4"/>
      <c r="DRV216" s="4"/>
      <c r="DRW216" s="4"/>
      <c r="DRX216" s="4"/>
      <c r="DRY216" s="4"/>
      <c r="DRZ216" s="4"/>
      <c r="DSA216" s="4"/>
      <c r="DSB216" s="4"/>
      <c r="DSC216" s="4"/>
      <c r="DSD216" s="4"/>
      <c r="DSE216" s="4"/>
      <c r="DSF216" s="4"/>
      <c r="DSG216" s="4"/>
      <c r="DSH216" s="4"/>
      <c r="DSI216" s="4"/>
      <c r="DSJ216" s="4"/>
      <c r="DSK216" s="4"/>
      <c r="DSL216" s="4"/>
      <c r="DSM216" s="4"/>
      <c r="DSN216" s="4"/>
      <c r="DSO216" s="4"/>
      <c r="DSP216" s="4"/>
      <c r="DSQ216" s="4"/>
      <c r="DSR216" s="4"/>
      <c r="DSS216" s="4"/>
      <c r="DST216" s="4"/>
      <c r="DSU216" s="4"/>
      <c r="DSV216" s="4"/>
      <c r="DSW216" s="4"/>
      <c r="DSX216" s="4"/>
      <c r="DSY216" s="4"/>
      <c r="DSZ216" s="4"/>
      <c r="DTA216" s="4"/>
      <c r="DTB216" s="4"/>
      <c r="DTC216" s="4"/>
      <c r="DTD216" s="4"/>
      <c r="DTE216" s="4"/>
      <c r="DTF216" s="4"/>
      <c r="DTG216" s="4"/>
      <c r="DTH216" s="4"/>
      <c r="DTI216" s="4"/>
      <c r="DTJ216" s="4"/>
      <c r="DTK216" s="4"/>
      <c r="DTL216" s="4"/>
      <c r="DTM216" s="4"/>
      <c r="DTN216" s="4"/>
      <c r="DTO216" s="4"/>
      <c r="DTP216" s="4"/>
      <c r="DTQ216" s="4"/>
      <c r="DTR216" s="4"/>
      <c r="DTS216" s="4"/>
      <c r="DTT216" s="4"/>
      <c r="DTU216" s="4"/>
      <c r="DTV216" s="4"/>
      <c r="DTW216" s="4"/>
      <c r="DTX216" s="4"/>
      <c r="DTY216" s="4"/>
      <c r="DTZ216" s="4"/>
      <c r="DUA216" s="4"/>
      <c r="DUB216" s="4"/>
      <c r="DUC216" s="4"/>
      <c r="DUD216" s="4"/>
      <c r="DUE216" s="4"/>
      <c r="DUF216" s="4"/>
      <c r="DUG216" s="4"/>
      <c r="DUH216" s="4"/>
      <c r="DUI216" s="4"/>
      <c r="DUJ216" s="4"/>
      <c r="DUK216" s="4"/>
      <c r="DUL216" s="4"/>
      <c r="DUM216" s="4"/>
      <c r="DUN216" s="4"/>
      <c r="DUO216" s="4"/>
      <c r="DUP216" s="4"/>
      <c r="DUQ216" s="4"/>
      <c r="DUR216" s="4"/>
      <c r="DUS216" s="4"/>
      <c r="DUT216" s="4"/>
      <c r="DUU216" s="4"/>
      <c r="DUV216" s="4"/>
      <c r="DUW216" s="4"/>
      <c r="DUX216" s="4"/>
      <c r="DUY216" s="4"/>
      <c r="DUZ216" s="4"/>
      <c r="DVA216" s="4"/>
      <c r="DVB216" s="4"/>
      <c r="DVC216" s="4"/>
      <c r="DVD216" s="4"/>
      <c r="DVE216" s="4"/>
      <c r="DVF216" s="4"/>
      <c r="DVG216" s="4"/>
      <c r="DVH216" s="4"/>
      <c r="DVI216" s="4"/>
      <c r="DVJ216" s="4"/>
      <c r="DVK216" s="4"/>
      <c r="DVL216" s="4"/>
      <c r="DVM216" s="4"/>
      <c r="DVN216" s="4"/>
      <c r="DVO216" s="4"/>
      <c r="DVP216" s="4"/>
      <c r="DVQ216" s="4"/>
      <c r="DVR216" s="4"/>
      <c r="DVS216" s="4"/>
      <c r="DVT216" s="4"/>
      <c r="DVU216" s="4"/>
      <c r="DVV216" s="4"/>
      <c r="DVW216" s="4"/>
      <c r="DVX216" s="4"/>
      <c r="DVY216" s="4"/>
      <c r="DVZ216" s="4"/>
      <c r="DWA216" s="4"/>
      <c r="DWB216" s="4"/>
      <c r="DWC216" s="4"/>
      <c r="DWD216" s="4"/>
      <c r="DWE216" s="4"/>
      <c r="DWF216" s="4"/>
      <c r="DWG216" s="4"/>
      <c r="DWH216" s="4"/>
      <c r="DWI216" s="4"/>
      <c r="DWJ216" s="4"/>
      <c r="DWK216" s="4"/>
      <c r="DWL216" s="4"/>
      <c r="DWM216" s="4"/>
      <c r="DWN216" s="4"/>
      <c r="DWO216" s="4"/>
      <c r="DWP216" s="4"/>
      <c r="DWQ216" s="4"/>
      <c r="DWR216" s="4"/>
      <c r="DWS216" s="4"/>
      <c r="DWT216" s="4"/>
      <c r="DWU216" s="4"/>
      <c r="DWV216" s="4"/>
      <c r="DWW216" s="4"/>
      <c r="DWX216" s="4"/>
      <c r="DWY216" s="4"/>
      <c r="DWZ216" s="4"/>
      <c r="DXA216" s="4"/>
      <c r="DXB216" s="4"/>
      <c r="DXC216" s="4"/>
      <c r="DXD216" s="4"/>
      <c r="DXE216" s="4"/>
      <c r="DXF216" s="4"/>
      <c r="DXG216" s="4"/>
      <c r="DXH216" s="4"/>
      <c r="DXI216" s="4"/>
      <c r="DXJ216" s="4"/>
      <c r="DXK216" s="4"/>
      <c r="DXL216" s="4"/>
      <c r="DXM216" s="4"/>
      <c r="DXN216" s="4"/>
      <c r="DXO216" s="4"/>
      <c r="DXP216" s="4"/>
      <c r="DXQ216" s="4"/>
      <c r="DXR216" s="4"/>
      <c r="DXS216" s="4"/>
      <c r="DXT216" s="4"/>
      <c r="DXU216" s="4"/>
      <c r="DXV216" s="4"/>
      <c r="DXW216" s="4"/>
      <c r="DXX216" s="4"/>
      <c r="DXY216" s="4"/>
      <c r="DXZ216" s="4"/>
      <c r="DYA216" s="4"/>
      <c r="DYB216" s="4"/>
      <c r="DYC216" s="4"/>
      <c r="DYD216" s="4"/>
      <c r="DYE216" s="4"/>
      <c r="DYF216" s="4"/>
      <c r="DYG216" s="4"/>
      <c r="DYH216" s="4"/>
      <c r="DYI216" s="4"/>
      <c r="DYJ216" s="4"/>
      <c r="DYK216" s="4"/>
      <c r="DYL216" s="4"/>
      <c r="DYM216" s="4"/>
      <c r="DYN216" s="4"/>
      <c r="DYO216" s="4"/>
      <c r="DYP216" s="4"/>
      <c r="DYQ216" s="4"/>
      <c r="DYR216" s="4"/>
      <c r="DYS216" s="4"/>
      <c r="DYT216" s="4"/>
      <c r="DYU216" s="4"/>
      <c r="DYV216" s="4"/>
      <c r="DYW216" s="4"/>
      <c r="DYX216" s="4"/>
      <c r="DYY216" s="4"/>
      <c r="DYZ216" s="4"/>
      <c r="DZA216" s="4"/>
      <c r="DZB216" s="4"/>
      <c r="DZC216" s="4"/>
      <c r="DZD216" s="4"/>
      <c r="DZE216" s="4"/>
      <c r="DZF216" s="4"/>
      <c r="DZG216" s="4"/>
      <c r="DZH216" s="4"/>
      <c r="DZI216" s="4"/>
      <c r="DZJ216" s="4"/>
      <c r="DZK216" s="4"/>
      <c r="DZL216" s="4"/>
      <c r="DZM216" s="4"/>
      <c r="DZN216" s="4"/>
      <c r="DZO216" s="4"/>
      <c r="DZP216" s="4"/>
      <c r="DZQ216" s="4"/>
      <c r="DZR216" s="4"/>
      <c r="DZS216" s="4"/>
      <c r="DZT216" s="4"/>
      <c r="DZU216" s="4"/>
      <c r="DZV216" s="4"/>
      <c r="DZW216" s="4"/>
      <c r="DZX216" s="4"/>
      <c r="DZY216" s="4"/>
      <c r="DZZ216" s="4"/>
      <c r="EAA216" s="4"/>
      <c r="EAB216" s="4"/>
      <c r="EAC216" s="4"/>
      <c r="EAD216" s="4"/>
      <c r="EAE216" s="4"/>
      <c r="EAF216" s="4"/>
      <c r="EAG216" s="4"/>
      <c r="EAH216" s="4"/>
      <c r="EAI216" s="4"/>
      <c r="EAJ216" s="4"/>
      <c r="EAK216" s="4"/>
      <c r="EAL216" s="4"/>
      <c r="EAM216" s="4"/>
      <c r="EAN216" s="4"/>
      <c r="EAO216" s="4"/>
      <c r="EAP216" s="4"/>
      <c r="EAQ216" s="4"/>
      <c r="EAR216" s="4"/>
      <c r="EAS216" s="4"/>
      <c r="EAT216" s="4"/>
      <c r="EAU216" s="4"/>
      <c r="EAV216" s="4"/>
      <c r="EAW216" s="4"/>
      <c r="EAX216" s="4"/>
      <c r="EAY216" s="4"/>
      <c r="EAZ216" s="4"/>
      <c r="EBA216" s="4"/>
      <c r="EBB216" s="4"/>
      <c r="EBC216" s="4"/>
      <c r="EBD216" s="4"/>
      <c r="EBE216" s="4"/>
      <c r="EBF216" s="4"/>
      <c r="EBG216" s="4"/>
      <c r="EBH216" s="4"/>
      <c r="EBI216" s="4"/>
      <c r="EBJ216" s="4"/>
      <c r="EBK216" s="4"/>
      <c r="EBL216" s="4"/>
      <c r="EBM216" s="4"/>
      <c r="EBN216" s="4"/>
      <c r="EBO216" s="4"/>
      <c r="EBP216" s="4"/>
      <c r="EBQ216" s="4"/>
      <c r="EBR216" s="4"/>
      <c r="EBS216" s="4"/>
      <c r="EBT216" s="4"/>
      <c r="EBU216" s="4"/>
      <c r="EBV216" s="4"/>
      <c r="EBW216" s="4"/>
      <c r="EBX216" s="4"/>
      <c r="EBY216" s="4"/>
      <c r="EBZ216" s="4"/>
      <c r="ECA216" s="4"/>
      <c r="ECB216" s="4"/>
      <c r="ECC216" s="4"/>
      <c r="ECD216" s="4"/>
      <c r="ECE216" s="4"/>
      <c r="ECF216" s="4"/>
      <c r="ECG216" s="4"/>
      <c r="ECH216" s="4"/>
      <c r="ECI216" s="4"/>
      <c r="ECJ216" s="4"/>
      <c r="ECK216" s="4"/>
      <c r="ECL216" s="4"/>
      <c r="ECM216" s="4"/>
      <c r="ECN216" s="4"/>
      <c r="ECO216" s="4"/>
      <c r="ECP216" s="4"/>
      <c r="ECQ216" s="4"/>
      <c r="ECR216" s="4"/>
      <c r="ECS216" s="4"/>
      <c r="ECT216" s="4"/>
      <c r="ECU216" s="4"/>
      <c r="ECV216" s="4"/>
      <c r="ECW216" s="4"/>
      <c r="ECX216" s="4"/>
      <c r="ECY216" s="4"/>
      <c r="ECZ216" s="4"/>
      <c r="EDA216" s="4"/>
      <c r="EDB216" s="4"/>
      <c r="EDC216" s="4"/>
      <c r="EDD216" s="4"/>
      <c r="EDE216" s="4"/>
      <c r="EDF216" s="4"/>
      <c r="EDG216" s="4"/>
      <c r="EDH216" s="4"/>
      <c r="EDI216" s="4"/>
      <c r="EDJ216" s="4"/>
      <c r="EDK216" s="4"/>
      <c r="EDL216" s="4"/>
      <c r="EDM216" s="4"/>
      <c r="EDN216" s="4"/>
      <c r="EDO216" s="4"/>
      <c r="EDP216" s="4"/>
      <c r="EDQ216" s="4"/>
      <c r="EDR216" s="4"/>
      <c r="EDS216" s="4"/>
      <c r="EDT216" s="4"/>
      <c r="EDU216" s="4"/>
      <c r="EDV216" s="4"/>
      <c r="EDW216" s="4"/>
      <c r="EDX216" s="4"/>
      <c r="EDY216" s="4"/>
      <c r="EDZ216" s="4"/>
      <c r="EEA216" s="4"/>
      <c r="EEB216" s="4"/>
      <c r="EEC216" s="4"/>
      <c r="EED216" s="4"/>
      <c r="EEE216" s="4"/>
      <c r="EEF216" s="4"/>
      <c r="EEG216" s="4"/>
      <c r="EEH216" s="4"/>
      <c r="EEI216" s="4"/>
      <c r="EEJ216" s="4"/>
      <c r="EEK216" s="4"/>
      <c r="EEL216" s="4"/>
      <c r="EEM216" s="4"/>
      <c r="EEN216" s="4"/>
      <c r="EEO216" s="4"/>
      <c r="EEP216" s="4"/>
      <c r="EEQ216" s="4"/>
      <c r="EER216" s="4"/>
      <c r="EES216" s="4"/>
      <c r="EET216" s="4"/>
      <c r="EEU216" s="4"/>
      <c r="EEV216" s="4"/>
      <c r="EEW216" s="4"/>
      <c r="EEX216" s="4"/>
      <c r="EEY216" s="4"/>
      <c r="EEZ216" s="4"/>
      <c r="EFA216" s="4"/>
      <c r="EFB216" s="4"/>
      <c r="EFC216" s="4"/>
      <c r="EFD216" s="4"/>
      <c r="EFE216" s="4"/>
      <c r="EFF216" s="4"/>
      <c r="EFG216" s="4"/>
      <c r="EFH216" s="4"/>
      <c r="EFI216" s="4"/>
      <c r="EFJ216" s="4"/>
      <c r="EFK216" s="4"/>
      <c r="EFL216" s="4"/>
      <c r="EFM216" s="4"/>
      <c r="EFN216" s="4"/>
      <c r="EFO216" s="4"/>
      <c r="EFP216" s="4"/>
      <c r="EFQ216" s="4"/>
      <c r="EFR216" s="4"/>
      <c r="EFS216" s="4"/>
      <c r="EFT216" s="4"/>
      <c r="EFU216" s="4"/>
      <c r="EFV216" s="4"/>
      <c r="EFW216" s="4"/>
      <c r="EFX216" s="4"/>
      <c r="EFY216" s="4"/>
      <c r="EFZ216" s="4"/>
      <c r="EGA216" s="4"/>
      <c r="EGB216" s="4"/>
      <c r="EGC216" s="4"/>
      <c r="EGD216" s="4"/>
      <c r="EGE216" s="4"/>
      <c r="EGF216" s="4"/>
      <c r="EGG216" s="4"/>
      <c r="EGH216" s="4"/>
      <c r="EGI216" s="4"/>
      <c r="EGJ216" s="4"/>
      <c r="EGK216" s="4"/>
      <c r="EGL216" s="4"/>
      <c r="EGM216" s="4"/>
      <c r="EGN216" s="4"/>
      <c r="EGO216" s="4"/>
      <c r="EGP216" s="4"/>
      <c r="EGQ216" s="4"/>
      <c r="EGR216" s="4"/>
      <c r="EGS216" s="4"/>
      <c r="EGT216" s="4"/>
      <c r="EGU216" s="4"/>
      <c r="EGV216" s="4"/>
      <c r="EGW216" s="4"/>
      <c r="EGX216" s="4"/>
      <c r="EGY216" s="4"/>
      <c r="EGZ216" s="4"/>
      <c r="EHA216" s="4"/>
      <c r="EHB216" s="4"/>
      <c r="EHC216" s="4"/>
      <c r="EHD216" s="4"/>
      <c r="EHE216" s="4"/>
      <c r="EHF216" s="4"/>
      <c r="EHG216" s="4"/>
      <c r="EHH216" s="4"/>
      <c r="EHI216" s="4"/>
      <c r="EHJ216" s="4"/>
      <c r="EHK216" s="4"/>
      <c r="EHL216" s="4"/>
      <c r="EHM216" s="4"/>
      <c r="EHN216" s="4"/>
      <c r="EHO216" s="4"/>
      <c r="EHP216" s="4"/>
      <c r="EHQ216" s="4"/>
      <c r="EHR216" s="4"/>
      <c r="EHS216" s="4"/>
      <c r="EHT216" s="4"/>
      <c r="EHU216" s="4"/>
      <c r="EHV216" s="4"/>
      <c r="EHW216" s="4"/>
      <c r="EHX216" s="4"/>
      <c r="EHY216" s="4"/>
      <c r="EHZ216" s="4"/>
      <c r="EIA216" s="4"/>
      <c r="EIB216" s="4"/>
      <c r="EIC216" s="4"/>
      <c r="EID216" s="4"/>
      <c r="EIE216" s="4"/>
      <c r="EIF216" s="4"/>
      <c r="EIG216" s="4"/>
      <c r="EIH216" s="4"/>
      <c r="EII216" s="4"/>
      <c r="EIJ216" s="4"/>
      <c r="EIK216" s="4"/>
      <c r="EIL216" s="4"/>
      <c r="EIM216" s="4"/>
      <c r="EIN216" s="4"/>
      <c r="EIO216" s="4"/>
      <c r="EIP216" s="4"/>
      <c r="EIQ216" s="4"/>
      <c r="EIR216" s="4"/>
      <c r="EIS216" s="4"/>
      <c r="EIT216" s="4"/>
      <c r="EIU216" s="4"/>
      <c r="EIV216" s="4"/>
      <c r="EIW216" s="4"/>
      <c r="EIX216" s="4"/>
      <c r="EIY216" s="4"/>
      <c r="EIZ216" s="4"/>
      <c r="EJA216" s="4"/>
      <c r="EJB216" s="4"/>
      <c r="EJC216" s="4"/>
      <c r="EJD216" s="4"/>
      <c r="EJE216" s="4"/>
      <c r="EJF216" s="4"/>
      <c r="EJG216" s="4"/>
      <c r="EJH216" s="4"/>
      <c r="EJI216" s="4"/>
      <c r="EJJ216" s="4"/>
      <c r="EJK216" s="4"/>
      <c r="EJL216" s="4"/>
      <c r="EJM216" s="4"/>
      <c r="EJN216" s="4"/>
      <c r="EJO216" s="4"/>
      <c r="EJP216" s="4"/>
      <c r="EJQ216" s="4"/>
      <c r="EJR216" s="4"/>
      <c r="EJS216" s="4"/>
      <c r="EJT216" s="4"/>
      <c r="EJU216" s="4"/>
      <c r="EJV216" s="4"/>
      <c r="EJW216" s="4"/>
      <c r="EJX216" s="4"/>
      <c r="EJY216" s="4"/>
      <c r="EJZ216" s="4"/>
      <c r="EKA216" s="4"/>
      <c r="EKB216" s="4"/>
      <c r="EKC216" s="4"/>
      <c r="EKD216" s="4"/>
      <c r="EKE216" s="4"/>
      <c r="EKF216" s="4"/>
      <c r="EKG216" s="4"/>
      <c r="EKH216" s="4"/>
      <c r="EKI216" s="4"/>
      <c r="EKJ216" s="4"/>
      <c r="EKK216" s="4"/>
      <c r="EKL216" s="4"/>
      <c r="EKM216" s="4"/>
      <c r="EKN216" s="4"/>
      <c r="EKO216" s="4"/>
      <c r="EKP216" s="4"/>
      <c r="EKQ216" s="4"/>
      <c r="EKR216" s="4"/>
      <c r="EKS216" s="4"/>
      <c r="EKT216" s="4"/>
      <c r="EKU216" s="4"/>
      <c r="EKV216" s="4"/>
      <c r="EKW216" s="4"/>
      <c r="EKX216" s="4"/>
      <c r="EKY216" s="4"/>
      <c r="EKZ216" s="4"/>
      <c r="ELA216" s="4"/>
      <c r="ELB216" s="4"/>
      <c r="ELC216" s="4"/>
      <c r="ELD216" s="4"/>
      <c r="ELE216" s="4"/>
      <c r="ELF216" s="4"/>
      <c r="ELG216" s="4"/>
      <c r="ELH216" s="4"/>
      <c r="ELI216" s="4"/>
      <c r="ELJ216" s="4"/>
      <c r="ELK216" s="4"/>
      <c r="ELL216" s="4"/>
      <c r="ELM216" s="4"/>
      <c r="ELN216" s="4"/>
      <c r="ELO216" s="4"/>
      <c r="ELP216" s="4"/>
      <c r="ELQ216" s="4"/>
      <c r="ELR216" s="4"/>
      <c r="ELS216" s="4"/>
      <c r="ELT216" s="4"/>
      <c r="ELU216" s="4"/>
      <c r="ELV216" s="4"/>
      <c r="ELW216" s="4"/>
      <c r="ELX216" s="4"/>
      <c r="ELY216" s="4"/>
      <c r="ELZ216" s="4"/>
      <c r="EMA216" s="4"/>
      <c r="EMB216" s="4"/>
      <c r="EMC216" s="4"/>
      <c r="EMD216" s="4"/>
      <c r="EME216" s="4"/>
      <c r="EMF216" s="4"/>
      <c r="EMG216" s="4"/>
      <c r="EMH216" s="4"/>
      <c r="EMI216" s="4"/>
      <c r="EMJ216" s="4"/>
      <c r="EMK216" s="4"/>
      <c r="EML216" s="4"/>
      <c r="EMM216" s="4"/>
      <c r="EMN216" s="4"/>
      <c r="EMO216" s="4"/>
      <c r="EMP216" s="4"/>
      <c r="EMQ216" s="4"/>
      <c r="EMR216" s="4"/>
      <c r="EMS216" s="4"/>
      <c r="EMT216" s="4"/>
      <c r="EMU216" s="4"/>
      <c r="EMV216" s="4"/>
      <c r="EMW216" s="4"/>
      <c r="EMX216" s="4"/>
      <c r="EMY216" s="4"/>
      <c r="EMZ216" s="4"/>
      <c r="ENA216" s="4"/>
      <c r="ENB216" s="4"/>
      <c r="ENC216" s="4"/>
      <c r="END216" s="4"/>
      <c r="ENE216" s="4"/>
      <c r="ENF216" s="4"/>
      <c r="ENG216" s="4"/>
      <c r="ENH216" s="4"/>
      <c r="ENI216" s="4"/>
      <c r="ENJ216" s="4"/>
      <c r="ENK216" s="4"/>
      <c r="ENL216" s="4"/>
      <c r="ENM216" s="4"/>
      <c r="ENN216" s="4"/>
      <c r="ENO216" s="4"/>
      <c r="ENP216" s="4"/>
      <c r="ENQ216" s="4"/>
      <c r="ENR216" s="4"/>
      <c r="ENS216" s="4"/>
      <c r="ENT216" s="4"/>
      <c r="ENU216" s="4"/>
      <c r="ENV216" s="4"/>
      <c r="ENW216" s="4"/>
      <c r="ENX216" s="4"/>
      <c r="ENY216" s="4"/>
      <c r="ENZ216" s="4"/>
      <c r="EOA216" s="4"/>
      <c r="EOB216" s="4"/>
      <c r="EOC216" s="4"/>
      <c r="EOD216" s="4"/>
      <c r="EOE216" s="4"/>
      <c r="EOF216" s="4"/>
      <c r="EOG216" s="4"/>
      <c r="EOH216" s="4"/>
      <c r="EOI216" s="4"/>
      <c r="EOJ216" s="4"/>
      <c r="EOK216" s="4"/>
      <c r="EOL216" s="4"/>
      <c r="EOM216" s="4"/>
      <c r="EON216" s="4"/>
      <c r="EOO216" s="4"/>
      <c r="EOP216" s="4"/>
      <c r="EOQ216" s="4"/>
      <c r="EOR216" s="4"/>
      <c r="EOS216" s="4"/>
      <c r="EOT216" s="4"/>
      <c r="EOU216" s="4"/>
      <c r="EOV216" s="4"/>
      <c r="EOW216" s="4"/>
      <c r="EOX216" s="4"/>
      <c r="EOY216" s="4"/>
      <c r="EOZ216" s="4"/>
      <c r="EPA216" s="4"/>
      <c r="EPB216" s="4"/>
      <c r="EPC216" s="4"/>
      <c r="EPD216" s="4"/>
      <c r="EPE216" s="4"/>
      <c r="EPF216" s="4"/>
      <c r="EPG216" s="4"/>
      <c r="EPH216" s="4"/>
      <c r="EPI216" s="4"/>
      <c r="EPJ216" s="4"/>
      <c r="EPK216" s="4"/>
      <c r="EPL216" s="4"/>
      <c r="EPM216" s="4"/>
      <c r="EPN216" s="4"/>
      <c r="EPO216" s="4"/>
      <c r="EPP216" s="4"/>
      <c r="EPQ216" s="4"/>
      <c r="EPR216" s="4"/>
      <c r="EPS216" s="4"/>
      <c r="EPT216" s="4"/>
      <c r="EPU216" s="4"/>
      <c r="EPV216" s="4"/>
      <c r="EPW216" s="4"/>
      <c r="EPX216" s="4"/>
      <c r="EPY216" s="4"/>
      <c r="EPZ216" s="4"/>
      <c r="EQA216" s="4"/>
      <c r="EQB216" s="4"/>
      <c r="EQC216" s="4"/>
      <c r="EQD216" s="4"/>
      <c r="EQE216" s="4"/>
      <c r="EQF216" s="4"/>
      <c r="EQG216" s="4"/>
      <c r="EQH216" s="4"/>
      <c r="EQI216" s="4"/>
      <c r="EQJ216" s="4"/>
      <c r="EQK216" s="4"/>
      <c r="EQL216" s="4"/>
      <c r="EQM216" s="4"/>
      <c r="EQN216" s="4"/>
      <c r="EQO216" s="4"/>
      <c r="EQP216" s="4"/>
      <c r="EQQ216" s="4"/>
      <c r="EQR216" s="4"/>
      <c r="EQS216" s="4"/>
      <c r="EQT216" s="4"/>
      <c r="EQU216" s="4"/>
      <c r="EQV216" s="4"/>
      <c r="EQW216" s="4"/>
      <c r="EQX216" s="4"/>
      <c r="EQY216" s="4"/>
      <c r="EQZ216" s="4"/>
      <c r="ERA216" s="4"/>
      <c r="ERB216" s="4"/>
      <c r="ERC216" s="4"/>
      <c r="ERD216" s="4"/>
      <c r="ERE216" s="4"/>
      <c r="ERF216" s="4"/>
      <c r="ERG216" s="4"/>
      <c r="ERH216" s="4"/>
      <c r="ERI216" s="4"/>
      <c r="ERJ216" s="4"/>
      <c r="ERK216" s="4"/>
      <c r="ERL216" s="4"/>
      <c r="ERM216" s="4"/>
      <c r="ERN216" s="4"/>
      <c r="ERO216" s="4"/>
      <c r="ERP216" s="4"/>
      <c r="ERQ216" s="4"/>
      <c r="ERR216" s="4"/>
      <c r="ERS216" s="4"/>
      <c r="ERT216" s="4"/>
      <c r="ERU216" s="4"/>
      <c r="ERV216" s="4"/>
      <c r="ERW216" s="4"/>
      <c r="ERX216" s="4"/>
      <c r="ERY216" s="4"/>
      <c r="ERZ216" s="4"/>
      <c r="ESA216" s="4"/>
      <c r="ESB216" s="4"/>
      <c r="ESC216" s="4"/>
      <c r="ESD216" s="4"/>
      <c r="ESE216" s="4"/>
      <c r="ESF216" s="4"/>
      <c r="ESG216" s="4"/>
      <c r="ESH216" s="4"/>
      <c r="ESI216" s="4"/>
      <c r="ESJ216" s="4"/>
      <c r="ESK216" s="4"/>
      <c r="ESL216" s="4"/>
      <c r="ESM216" s="4"/>
      <c r="ESN216" s="4"/>
      <c r="ESO216" s="4"/>
      <c r="ESP216" s="4"/>
      <c r="ESQ216" s="4"/>
      <c r="ESR216" s="4"/>
      <c r="ESS216" s="4"/>
      <c r="EST216" s="4"/>
      <c r="ESU216" s="4"/>
      <c r="ESV216" s="4"/>
      <c r="ESW216" s="4"/>
      <c r="ESX216" s="4"/>
      <c r="ESY216" s="4"/>
      <c r="ESZ216" s="4"/>
      <c r="ETA216" s="4"/>
      <c r="ETB216" s="4"/>
      <c r="ETC216" s="4"/>
      <c r="ETD216" s="4"/>
      <c r="ETE216" s="4"/>
      <c r="ETF216" s="4"/>
      <c r="ETG216" s="4"/>
      <c r="ETH216" s="4"/>
      <c r="ETI216" s="4"/>
      <c r="ETJ216" s="4"/>
      <c r="ETK216" s="4"/>
      <c r="ETL216" s="4"/>
      <c r="ETM216" s="4"/>
      <c r="ETN216" s="4"/>
      <c r="ETO216" s="4"/>
      <c r="ETP216" s="4"/>
      <c r="ETQ216" s="4"/>
      <c r="ETR216" s="4"/>
      <c r="ETS216" s="4"/>
      <c r="ETT216" s="4"/>
      <c r="ETU216" s="4"/>
      <c r="ETV216" s="4"/>
      <c r="ETW216" s="4"/>
      <c r="ETX216" s="4"/>
      <c r="ETY216" s="4"/>
      <c r="ETZ216" s="4"/>
      <c r="EUA216" s="4"/>
      <c r="EUB216" s="4"/>
      <c r="EUC216" s="4"/>
      <c r="EUD216" s="4"/>
      <c r="EUE216" s="4"/>
      <c r="EUF216" s="4"/>
      <c r="EUG216" s="4"/>
      <c r="EUH216" s="4"/>
      <c r="EUI216" s="4"/>
      <c r="EUJ216" s="4"/>
      <c r="EUK216" s="4"/>
      <c r="EUL216" s="4"/>
      <c r="EUM216" s="4"/>
      <c r="EUN216" s="4"/>
      <c r="EUO216" s="4"/>
      <c r="EUP216" s="4"/>
      <c r="EUQ216" s="4"/>
      <c r="EUR216" s="4"/>
      <c r="EUS216" s="4"/>
      <c r="EUT216" s="4"/>
      <c r="EUU216" s="4"/>
      <c r="EUV216" s="4"/>
      <c r="EUW216" s="4"/>
      <c r="EUX216" s="4"/>
      <c r="EUY216" s="4"/>
      <c r="EUZ216" s="4"/>
      <c r="EVA216" s="4"/>
      <c r="EVB216" s="4"/>
      <c r="EVC216" s="4"/>
      <c r="EVD216" s="4"/>
      <c r="EVE216" s="4"/>
      <c r="EVF216" s="4"/>
      <c r="EVG216" s="4"/>
      <c r="EVH216" s="4"/>
      <c r="EVI216" s="4"/>
      <c r="EVJ216" s="4"/>
      <c r="EVK216" s="4"/>
      <c r="EVL216" s="4"/>
      <c r="EVM216" s="4"/>
      <c r="EVN216" s="4"/>
      <c r="EVO216" s="4"/>
      <c r="EVP216" s="4"/>
      <c r="EVQ216" s="4"/>
      <c r="EVR216" s="4"/>
      <c r="EVS216" s="4"/>
      <c r="EVT216" s="4"/>
      <c r="EVU216" s="4"/>
      <c r="EVV216" s="4"/>
      <c r="EVW216" s="4"/>
      <c r="EVX216" s="4"/>
      <c r="EVY216" s="4"/>
      <c r="EVZ216" s="4"/>
      <c r="EWA216" s="4"/>
      <c r="EWB216" s="4"/>
      <c r="EWC216" s="4"/>
      <c r="EWD216" s="4"/>
      <c r="EWE216" s="4"/>
      <c r="EWF216" s="4"/>
      <c r="EWG216" s="4"/>
      <c r="EWH216" s="4"/>
      <c r="EWI216" s="4"/>
      <c r="EWJ216" s="4"/>
      <c r="EWK216" s="4"/>
      <c r="EWL216" s="4"/>
      <c r="EWM216" s="4"/>
      <c r="EWN216" s="4"/>
      <c r="EWO216" s="4"/>
      <c r="EWP216" s="4"/>
      <c r="EWQ216" s="4"/>
      <c r="EWR216" s="4"/>
      <c r="EWS216" s="4"/>
      <c r="EWT216" s="4"/>
      <c r="EWU216" s="4"/>
      <c r="EWV216" s="4"/>
      <c r="EWW216" s="4"/>
      <c r="EWX216" s="4"/>
      <c r="EWY216" s="4"/>
      <c r="EWZ216" s="4"/>
      <c r="EXA216" s="4"/>
      <c r="EXB216" s="4"/>
      <c r="EXC216" s="4"/>
      <c r="EXD216" s="4"/>
      <c r="EXE216" s="4"/>
      <c r="EXF216" s="4"/>
      <c r="EXG216" s="4"/>
      <c r="EXH216" s="4"/>
      <c r="EXI216" s="4"/>
      <c r="EXJ216" s="4"/>
      <c r="EXK216" s="4"/>
      <c r="EXL216" s="4"/>
      <c r="EXM216" s="4"/>
      <c r="EXN216" s="4"/>
      <c r="EXO216" s="4"/>
      <c r="EXP216" s="4"/>
      <c r="EXQ216" s="4"/>
      <c r="EXR216" s="4"/>
      <c r="EXS216" s="4"/>
      <c r="EXT216" s="4"/>
      <c r="EXU216" s="4"/>
      <c r="EXV216" s="4"/>
      <c r="EXW216" s="4"/>
      <c r="EXX216" s="4"/>
      <c r="EXY216" s="4"/>
      <c r="EXZ216" s="4"/>
      <c r="EYA216" s="4"/>
      <c r="EYB216" s="4"/>
      <c r="EYC216" s="4"/>
      <c r="EYD216" s="4"/>
      <c r="EYE216" s="4"/>
      <c r="EYF216" s="4"/>
      <c r="EYG216" s="4"/>
      <c r="EYH216" s="4"/>
      <c r="EYI216" s="4"/>
      <c r="EYJ216" s="4"/>
      <c r="EYK216" s="4"/>
      <c r="EYL216" s="4"/>
      <c r="EYM216" s="4"/>
      <c r="EYN216" s="4"/>
      <c r="EYO216" s="4"/>
      <c r="EYP216" s="4"/>
      <c r="EYQ216" s="4"/>
      <c r="EYR216" s="4"/>
      <c r="EYS216" s="4"/>
      <c r="EYT216" s="4"/>
      <c r="EYU216" s="4"/>
      <c r="EYV216" s="4"/>
      <c r="EYW216" s="4"/>
      <c r="EYX216" s="4"/>
      <c r="EYY216" s="4"/>
      <c r="EYZ216" s="4"/>
      <c r="EZA216" s="4"/>
      <c r="EZB216" s="4"/>
      <c r="EZC216" s="4"/>
      <c r="EZD216" s="4"/>
      <c r="EZE216" s="4"/>
      <c r="EZF216" s="4"/>
      <c r="EZG216" s="4"/>
      <c r="EZH216" s="4"/>
      <c r="EZI216" s="4"/>
      <c r="EZJ216" s="4"/>
      <c r="EZK216" s="4"/>
      <c r="EZL216" s="4"/>
      <c r="EZM216" s="4"/>
      <c r="EZN216" s="4"/>
      <c r="EZO216" s="4"/>
      <c r="EZP216" s="4"/>
      <c r="EZQ216" s="4"/>
      <c r="EZR216" s="4"/>
      <c r="EZS216" s="4"/>
      <c r="EZT216" s="4"/>
      <c r="EZU216" s="4"/>
      <c r="EZV216" s="4"/>
      <c r="EZW216" s="4"/>
      <c r="EZX216" s="4"/>
      <c r="EZY216" s="4"/>
      <c r="EZZ216" s="4"/>
      <c r="FAA216" s="4"/>
      <c r="FAB216" s="4"/>
      <c r="FAC216" s="4"/>
      <c r="FAD216" s="4"/>
      <c r="FAE216" s="4"/>
      <c r="FAF216" s="4"/>
      <c r="FAG216" s="4"/>
      <c r="FAH216" s="4"/>
      <c r="FAI216" s="4"/>
      <c r="FAJ216" s="4"/>
      <c r="FAK216" s="4"/>
      <c r="FAL216" s="4"/>
      <c r="FAM216" s="4"/>
      <c r="FAN216" s="4"/>
      <c r="FAO216" s="4"/>
      <c r="FAP216" s="4"/>
      <c r="FAQ216" s="4"/>
      <c r="FAR216" s="4"/>
      <c r="FAS216" s="4"/>
      <c r="FAT216" s="4"/>
      <c r="FAU216" s="4"/>
      <c r="FAV216" s="4"/>
      <c r="FAW216" s="4"/>
      <c r="FAX216" s="4"/>
      <c r="FAY216" s="4"/>
      <c r="FAZ216" s="4"/>
      <c r="FBA216" s="4"/>
      <c r="FBB216" s="4"/>
      <c r="FBC216" s="4"/>
      <c r="FBD216" s="4"/>
      <c r="FBE216" s="4"/>
      <c r="FBF216" s="4"/>
      <c r="FBG216" s="4"/>
      <c r="FBH216" s="4"/>
      <c r="FBI216" s="4"/>
      <c r="FBJ216" s="4"/>
      <c r="FBK216" s="4"/>
      <c r="FBL216" s="4"/>
      <c r="FBM216" s="4"/>
      <c r="FBN216" s="4"/>
      <c r="FBO216" s="4"/>
      <c r="FBP216" s="4"/>
      <c r="FBQ216" s="4"/>
      <c r="FBR216" s="4"/>
      <c r="FBS216" s="4"/>
      <c r="FBT216" s="4"/>
      <c r="FBU216" s="4"/>
      <c r="FBV216" s="4"/>
      <c r="FBW216" s="4"/>
      <c r="FBX216" s="4"/>
      <c r="FBY216" s="4"/>
      <c r="FBZ216" s="4"/>
      <c r="FCA216" s="4"/>
      <c r="FCB216" s="4"/>
      <c r="FCC216" s="4"/>
      <c r="FCD216" s="4"/>
      <c r="FCE216" s="4"/>
      <c r="FCF216" s="4"/>
      <c r="FCG216" s="4"/>
      <c r="FCH216" s="4"/>
      <c r="FCI216" s="4"/>
      <c r="FCJ216" s="4"/>
      <c r="FCK216" s="4"/>
      <c r="FCL216" s="4"/>
      <c r="FCM216" s="4"/>
      <c r="FCN216" s="4"/>
      <c r="FCO216" s="4"/>
      <c r="FCP216" s="4"/>
      <c r="FCQ216" s="4"/>
      <c r="FCR216" s="4"/>
      <c r="FCS216" s="4"/>
      <c r="FCT216" s="4"/>
      <c r="FCU216" s="4"/>
      <c r="FCV216" s="4"/>
      <c r="FCW216" s="4"/>
      <c r="FCX216" s="4"/>
      <c r="FCY216" s="4"/>
      <c r="FCZ216" s="4"/>
      <c r="FDA216" s="4"/>
      <c r="FDB216" s="4"/>
      <c r="FDC216" s="4"/>
      <c r="FDD216" s="4"/>
      <c r="FDE216" s="4"/>
      <c r="FDF216" s="4"/>
      <c r="FDG216" s="4"/>
      <c r="FDH216" s="4"/>
      <c r="FDI216" s="4"/>
      <c r="FDJ216" s="4"/>
      <c r="FDK216" s="4"/>
      <c r="FDL216" s="4"/>
      <c r="FDM216" s="4"/>
      <c r="FDN216" s="4"/>
      <c r="FDO216" s="4"/>
      <c r="FDP216" s="4"/>
      <c r="FDQ216" s="4"/>
      <c r="FDR216" s="4"/>
      <c r="FDS216" s="4"/>
      <c r="FDT216" s="4"/>
      <c r="FDU216" s="4"/>
      <c r="FDV216" s="4"/>
      <c r="FDW216" s="4"/>
      <c r="FDX216" s="4"/>
      <c r="FDY216" s="4"/>
      <c r="FDZ216" s="4"/>
      <c r="FEA216" s="4"/>
      <c r="FEB216" s="4"/>
      <c r="FEC216" s="4"/>
      <c r="FED216" s="4"/>
      <c r="FEE216" s="4"/>
      <c r="FEF216" s="4"/>
      <c r="FEG216" s="4"/>
      <c r="FEH216" s="4"/>
      <c r="FEI216" s="4"/>
      <c r="FEJ216" s="4"/>
      <c r="FEK216" s="4"/>
      <c r="FEL216" s="4"/>
      <c r="FEM216" s="4"/>
      <c r="FEN216" s="4"/>
      <c r="FEO216" s="4"/>
      <c r="FEP216" s="4"/>
      <c r="FEQ216" s="4"/>
      <c r="FER216" s="4"/>
      <c r="FES216" s="4"/>
      <c r="FET216" s="4"/>
      <c r="FEU216" s="4"/>
      <c r="FEV216" s="4"/>
      <c r="FEW216" s="4"/>
      <c r="FEX216" s="4"/>
      <c r="FEY216" s="4"/>
      <c r="FEZ216" s="4"/>
      <c r="FFA216" s="4"/>
      <c r="FFB216" s="4"/>
      <c r="FFC216" s="4"/>
      <c r="FFD216" s="4"/>
      <c r="FFE216" s="4"/>
      <c r="FFF216" s="4"/>
      <c r="FFG216" s="4"/>
      <c r="FFH216" s="4"/>
      <c r="FFI216" s="4"/>
      <c r="FFJ216" s="4"/>
      <c r="FFK216" s="4"/>
      <c r="FFL216" s="4"/>
      <c r="FFM216" s="4"/>
      <c r="FFN216" s="4"/>
      <c r="FFO216" s="4"/>
      <c r="FFP216" s="4"/>
      <c r="FFQ216" s="4"/>
      <c r="FFR216" s="4"/>
      <c r="FFS216" s="4"/>
      <c r="FFT216" s="4"/>
      <c r="FFU216" s="4"/>
      <c r="FFV216" s="4"/>
      <c r="FFW216" s="4"/>
      <c r="FFX216" s="4"/>
      <c r="FFY216" s="4"/>
      <c r="FFZ216" s="4"/>
      <c r="FGA216" s="4"/>
      <c r="FGB216" s="4"/>
      <c r="FGC216" s="4"/>
      <c r="FGD216" s="4"/>
      <c r="FGE216" s="4"/>
      <c r="FGF216" s="4"/>
      <c r="FGG216" s="4"/>
      <c r="FGH216" s="4"/>
      <c r="FGI216" s="4"/>
      <c r="FGJ216" s="4"/>
      <c r="FGK216" s="4"/>
      <c r="FGL216" s="4"/>
      <c r="FGM216" s="4"/>
      <c r="FGN216" s="4"/>
      <c r="FGO216" s="4"/>
      <c r="FGP216" s="4"/>
      <c r="FGQ216" s="4"/>
      <c r="FGR216" s="4"/>
      <c r="FGS216" s="4"/>
      <c r="FGT216" s="4"/>
      <c r="FGU216" s="4"/>
      <c r="FGV216" s="4"/>
      <c r="FGW216" s="4"/>
      <c r="FGX216" s="4"/>
      <c r="FGY216" s="4"/>
      <c r="FGZ216" s="4"/>
      <c r="FHA216" s="4"/>
      <c r="FHB216" s="4"/>
      <c r="FHC216" s="4"/>
      <c r="FHD216" s="4"/>
      <c r="FHE216" s="4"/>
      <c r="FHF216" s="4"/>
      <c r="FHG216" s="4"/>
      <c r="FHH216" s="4"/>
      <c r="FHI216" s="4"/>
      <c r="FHJ216" s="4"/>
      <c r="FHK216" s="4"/>
      <c r="FHL216" s="4"/>
      <c r="FHM216" s="4"/>
      <c r="FHN216" s="4"/>
      <c r="FHO216" s="4"/>
      <c r="FHP216" s="4"/>
      <c r="FHQ216" s="4"/>
      <c r="FHR216" s="4"/>
      <c r="FHS216" s="4"/>
      <c r="FHT216" s="4"/>
      <c r="FHU216" s="4"/>
      <c r="FHV216" s="4"/>
      <c r="FHW216" s="4"/>
      <c r="FHX216" s="4"/>
      <c r="FHY216" s="4"/>
      <c r="FHZ216" s="4"/>
      <c r="FIA216" s="4"/>
      <c r="FIB216" s="4"/>
      <c r="FIC216" s="4"/>
      <c r="FID216" s="4"/>
      <c r="FIE216" s="4"/>
      <c r="FIF216" s="4"/>
      <c r="FIG216" s="4"/>
      <c r="FIH216" s="4"/>
      <c r="FII216" s="4"/>
      <c r="FIJ216" s="4"/>
      <c r="FIK216" s="4"/>
      <c r="FIL216" s="4"/>
      <c r="FIM216" s="4"/>
      <c r="FIN216" s="4"/>
      <c r="FIO216" s="4"/>
      <c r="FIP216" s="4"/>
      <c r="FIQ216" s="4"/>
      <c r="FIR216" s="4"/>
      <c r="FIS216" s="4"/>
      <c r="FIT216" s="4"/>
      <c r="FIU216" s="4"/>
      <c r="FIV216" s="4"/>
      <c r="FIW216" s="4"/>
      <c r="FIX216" s="4"/>
      <c r="FIY216" s="4"/>
      <c r="FIZ216" s="4"/>
      <c r="FJA216" s="4"/>
      <c r="FJB216" s="4"/>
      <c r="FJC216" s="4"/>
      <c r="FJD216" s="4"/>
      <c r="FJE216" s="4"/>
      <c r="FJF216" s="4"/>
      <c r="FJG216" s="4"/>
      <c r="FJH216" s="4"/>
      <c r="FJI216" s="4"/>
      <c r="FJJ216" s="4"/>
      <c r="FJK216" s="4"/>
      <c r="FJL216" s="4"/>
      <c r="FJM216" s="4"/>
      <c r="FJN216" s="4"/>
      <c r="FJO216" s="4"/>
      <c r="FJP216" s="4"/>
      <c r="FJQ216" s="4"/>
      <c r="FJR216" s="4"/>
      <c r="FJS216" s="4"/>
      <c r="FJT216" s="4"/>
      <c r="FJU216" s="4"/>
      <c r="FJV216" s="4"/>
      <c r="FJW216" s="4"/>
      <c r="FJX216" s="4"/>
      <c r="FJY216" s="4"/>
      <c r="FJZ216" s="4"/>
      <c r="FKA216" s="4"/>
      <c r="FKB216" s="4"/>
      <c r="FKC216" s="4"/>
      <c r="FKD216" s="4"/>
      <c r="FKE216" s="4"/>
      <c r="FKF216" s="4"/>
      <c r="FKG216" s="4"/>
      <c r="FKH216" s="4"/>
      <c r="FKI216" s="4"/>
      <c r="FKJ216" s="4"/>
      <c r="FKK216" s="4"/>
      <c r="FKL216" s="4"/>
      <c r="FKM216" s="4"/>
      <c r="FKN216" s="4"/>
      <c r="FKO216" s="4"/>
      <c r="FKP216" s="4"/>
      <c r="FKQ216" s="4"/>
      <c r="FKR216" s="4"/>
      <c r="FKS216" s="4"/>
      <c r="FKT216" s="4"/>
      <c r="FKU216" s="4"/>
      <c r="FKV216" s="4"/>
      <c r="FKW216" s="4"/>
      <c r="FKX216" s="4"/>
      <c r="FKY216" s="4"/>
      <c r="FKZ216" s="4"/>
      <c r="FLA216" s="4"/>
      <c r="FLB216" s="4"/>
      <c r="FLC216" s="4"/>
      <c r="FLD216" s="4"/>
      <c r="FLE216" s="4"/>
      <c r="FLF216" s="4"/>
      <c r="FLG216" s="4"/>
      <c r="FLH216" s="4"/>
      <c r="FLI216" s="4"/>
      <c r="FLJ216" s="4"/>
      <c r="FLK216" s="4"/>
      <c r="FLL216" s="4"/>
      <c r="FLM216" s="4"/>
      <c r="FLN216" s="4"/>
      <c r="FLO216" s="4"/>
      <c r="FLP216" s="4"/>
      <c r="FLQ216" s="4"/>
      <c r="FLR216" s="4"/>
      <c r="FLS216" s="4"/>
      <c r="FLT216" s="4"/>
      <c r="FLU216" s="4"/>
      <c r="FLV216" s="4"/>
      <c r="FLW216" s="4"/>
      <c r="FLX216" s="4"/>
      <c r="FLY216" s="4"/>
      <c r="FLZ216" s="4"/>
      <c r="FMA216" s="4"/>
      <c r="FMB216" s="4"/>
      <c r="FMC216" s="4"/>
      <c r="FMD216" s="4"/>
      <c r="FME216" s="4"/>
      <c r="FMF216" s="4"/>
      <c r="FMG216" s="4"/>
      <c r="FMH216" s="4"/>
      <c r="FMI216" s="4"/>
      <c r="FMJ216" s="4"/>
      <c r="FMK216" s="4"/>
      <c r="FML216" s="4"/>
      <c r="FMM216" s="4"/>
      <c r="FMN216" s="4"/>
      <c r="FMO216" s="4"/>
      <c r="FMP216" s="4"/>
      <c r="FMQ216" s="4"/>
      <c r="FMR216" s="4"/>
      <c r="FMS216" s="4"/>
      <c r="FMT216" s="4"/>
      <c r="FMU216" s="4"/>
      <c r="FMV216" s="4"/>
      <c r="FMW216" s="4"/>
      <c r="FMX216" s="4"/>
      <c r="FMY216" s="4"/>
      <c r="FMZ216" s="4"/>
      <c r="FNA216" s="4"/>
      <c r="FNB216" s="4"/>
      <c r="FNC216" s="4"/>
      <c r="FND216" s="4"/>
      <c r="FNE216" s="4"/>
      <c r="FNF216" s="4"/>
      <c r="FNG216" s="4"/>
      <c r="FNH216" s="4"/>
      <c r="FNI216" s="4"/>
      <c r="FNJ216" s="4"/>
      <c r="FNK216" s="4"/>
      <c r="FNL216" s="4"/>
      <c r="FNM216" s="4"/>
      <c r="FNN216" s="4"/>
      <c r="FNO216" s="4"/>
      <c r="FNP216" s="4"/>
      <c r="FNQ216" s="4"/>
      <c r="FNR216" s="4"/>
      <c r="FNS216" s="4"/>
      <c r="FNT216" s="4"/>
      <c r="FNU216" s="4"/>
      <c r="FNV216" s="4"/>
      <c r="FNW216" s="4"/>
      <c r="FNX216" s="4"/>
      <c r="FNY216" s="4"/>
      <c r="FNZ216" s="4"/>
      <c r="FOA216" s="4"/>
      <c r="FOB216" s="4"/>
      <c r="FOC216" s="4"/>
      <c r="FOD216" s="4"/>
      <c r="FOE216" s="4"/>
      <c r="FOF216" s="4"/>
      <c r="FOG216" s="4"/>
      <c r="FOH216" s="4"/>
      <c r="FOI216" s="4"/>
      <c r="FOJ216" s="4"/>
      <c r="FOK216" s="4"/>
      <c r="FOL216" s="4"/>
      <c r="FOM216" s="4"/>
      <c r="FON216" s="4"/>
      <c r="FOO216" s="4"/>
      <c r="FOP216" s="4"/>
      <c r="FOQ216" s="4"/>
      <c r="FOR216" s="4"/>
      <c r="FOS216" s="4"/>
      <c r="FOT216" s="4"/>
      <c r="FOU216" s="4"/>
      <c r="FOV216" s="4"/>
      <c r="FOW216" s="4"/>
      <c r="FOX216" s="4"/>
      <c r="FOY216" s="4"/>
      <c r="FOZ216" s="4"/>
      <c r="FPA216" s="4"/>
      <c r="FPB216" s="4"/>
      <c r="FPC216" s="4"/>
      <c r="FPD216" s="4"/>
      <c r="FPE216" s="4"/>
      <c r="FPF216" s="4"/>
      <c r="FPG216" s="4"/>
      <c r="FPH216" s="4"/>
      <c r="FPI216" s="4"/>
      <c r="FPJ216" s="4"/>
      <c r="FPK216" s="4"/>
      <c r="FPL216" s="4"/>
      <c r="FPM216" s="4"/>
      <c r="FPN216" s="4"/>
      <c r="FPO216" s="4"/>
      <c r="FPP216" s="4"/>
      <c r="FPQ216" s="4"/>
      <c r="FPR216" s="4"/>
      <c r="FPS216" s="4"/>
      <c r="FPT216" s="4"/>
      <c r="FPU216" s="4"/>
      <c r="FPV216" s="4"/>
      <c r="FPW216" s="4"/>
      <c r="FPX216" s="4"/>
      <c r="FPY216" s="4"/>
      <c r="FPZ216" s="4"/>
      <c r="FQA216" s="4"/>
      <c r="FQB216" s="4"/>
      <c r="FQC216" s="4"/>
      <c r="FQD216" s="4"/>
      <c r="FQE216" s="4"/>
      <c r="FQF216" s="4"/>
      <c r="FQG216" s="4"/>
      <c r="FQH216" s="4"/>
      <c r="FQI216" s="4"/>
      <c r="FQJ216" s="4"/>
      <c r="FQK216" s="4"/>
      <c r="FQL216" s="4"/>
      <c r="FQM216" s="4"/>
      <c r="FQN216" s="4"/>
      <c r="FQO216" s="4"/>
      <c r="FQP216" s="4"/>
      <c r="FQQ216" s="4"/>
      <c r="FQR216" s="4"/>
      <c r="FQS216" s="4"/>
      <c r="FQT216" s="4"/>
      <c r="FQU216" s="4"/>
      <c r="FQV216" s="4"/>
      <c r="FQW216" s="4"/>
      <c r="FQX216" s="4"/>
      <c r="FQY216" s="4"/>
      <c r="FQZ216" s="4"/>
      <c r="FRA216" s="4"/>
      <c r="FRB216" s="4"/>
      <c r="FRC216" s="4"/>
      <c r="FRD216" s="4"/>
      <c r="FRE216" s="4"/>
      <c r="FRF216" s="4"/>
      <c r="FRG216" s="4"/>
      <c r="FRH216" s="4"/>
      <c r="FRI216" s="4"/>
      <c r="FRJ216" s="4"/>
      <c r="FRK216" s="4"/>
      <c r="FRL216" s="4"/>
      <c r="FRM216" s="4"/>
      <c r="FRN216" s="4"/>
      <c r="FRO216" s="4"/>
      <c r="FRP216" s="4"/>
      <c r="FRQ216" s="4"/>
      <c r="FRR216" s="4"/>
      <c r="FRS216" s="4"/>
      <c r="FRT216" s="4"/>
      <c r="FRU216" s="4"/>
      <c r="FRV216" s="4"/>
      <c r="FRW216" s="4"/>
      <c r="FRX216" s="4"/>
      <c r="FRY216" s="4"/>
      <c r="FRZ216" s="4"/>
      <c r="FSA216" s="4"/>
      <c r="FSB216" s="4"/>
      <c r="FSC216" s="4"/>
      <c r="FSD216" s="4"/>
      <c r="FSE216" s="4"/>
      <c r="FSF216" s="4"/>
      <c r="FSG216" s="4"/>
      <c r="FSH216" s="4"/>
      <c r="FSI216" s="4"/>
      <c r="FSJ216" s="4"/>
      <c r="FSK216" s="4"/>
      <c r="FSL216" s="4"/>
      <c r="FSM216" s="4"/>
      <c r="FSN216" s="4"/>
      <c r="FSO216" s="4"/>
      <c r="FSP216" s="4"/>
      <c r="FSQ216" s="4"/>
      <c r="FSR216" s="4"/>
      <c r="FSS216" s="4"/>
      <c r="FST216" s="4"/>
      <c r="FSU216" s="4"/>
      <c r="FSV216" s="4"/>
      <c r="FSW216" s="4"/>
      <c r="FSX216" s="4"/>
      <c r="FSY216" s="4"/>
      <c r="FSZ216" s="4"/>
      <c r="FTA216" s="4"/>
      <c r="FTB216" s="4"/>
      <c r="FTC216" s="4"/>
      <c r="FTD216" s="4"/>
      <c r="FTE216" s="4"/>
      <c r="FTF216" s="4"/>
      <c r="FTG216" s="4"/>
      <c r="FTH216" s="4"/>
      <c r="FTI216" s="4"/>
      <c r="FTJ216" s="4"/>
      <c r="FTK216" s="4"/>
      <c r="FTL216" s="4"/>
      <c r="FTM216" s="4"/>
      <c r="FTN216" s="4"/>
      <c r="FTO216" s="4"/>
      <c r="FTP216" s="4"/>
      <c r="FTQ216" s="4"/>
      <c r="FTR216" s="4"/>
      <c r="FTS216" s="4"/>
      <c r="FTT216" s="4"/>
      <c r="FTU216" s="4"/>
      <c r="FTV216" s="4"/>
      <c r="FTW216" s="4"/>
      <c r="FTX216" s="4"/>
      <c r="FTY216" s="4"/>
      <c r="FTZ216" s="4"/>
      <c r="FUA216" s="4"/>
      <c r="FUB216" s="4"/>
      <c r="FUC216" s="4"/>
      <c r="FUD216" s="4"/>
      <c r="FUE216" s="4"/>
      <c r="FUF216" s="4"/>
      <c r="FUG216" s="4"/>
      <c r="FUH216" s="4"/>
      <c r="FUI216" s="4"/>
      <c r="FUJ216" s="4"/>
      <c r="FUK216" s="4"/>
      <c r="FUL216" s="4"/>
      <c r="FUM216" s="4"/>
      <c r="FUN216" s="4"/>
      <c r="FUO216" s="4"/>
      <c r="FUP216" s="4"/>
      <c r="FUQ216" s="4"/>
      <c r="FUR216" s="4"/>
      <c r="FUS216" s="4"/>
      <c r="FUT216" s="4"/>
      <c r="FUU216" s="4"/>
      <c r="FUV216" s="4"/>
      <c r="FUW216" s="4"/>
      <c r="FUX216" s="4"/>
      <c r="FUY216" s="4"/>
      <c r="FUZ216" s="4"/>
      <c r="FVA216" s="4"/>
      <c r="FVB216" s="4"/>
      <c r="FVC216" s="4"/>
      <c r="FVD216" s="4"/>
      <c r="FVE216" s="4"/>
      <c r="FVF216" s="4"/>
      <c r="FVG216" s="4"/>
      <c r="FVH216" s="4"/>
      <c r="FVI216" s="4"/>
      <c r="FVJ216" s="4"/>
      <c r="FVK216" s="4"/>
      <c r="FVL216" s="4"/>
      <c r="FVM216" s="4"/>
      <c r="FVN216" s="4"/>
      <c r="FVO216" s="4"/>
      <c r="FVP216" s="4"/>
      <c r="FVQ216" s="4"/>
      <c r="FVR216" s="4"/>
      <c r="FVS216" s="4"/>
      <c r="FVT216" s="4"/>
      <c r="FVU216" s="4"/>
      <c r="FVV216" s="4"/>
      <c r="FVW216" s="4"/>
      <c r="FVX216" s="4"/>
      <c r="FVY216" s="4"/>
      <c r="FVZ216" s="4"/>
      <c r="FWA216" s="4"/>
      <c r="FWB216" s="4"/>
      <c r="FWC216" s="4"/>
      <c r="FWD216" s="4"/>
      <c r="FWE216" s="4"/>
      <c r="FWF216" s="4"/>
      <c r="FWG216" s="4"/>
      <c r="FWH216" s="4"/>
      <c r="FWI216" s="4"/>
      <c r="FWJ216" s="4"/>
      <c r="FWK216" s="4"/>
      <c r="FWL216" s="4"/>
      <c r="FWM216" s="4"/>
      <c r="FWN216" s="4"/>
      <c r="FWO216" s="4"/>
      <c r="FWP216" s="4"/>
      <c r="FWQ216" s="4"/>
      <c r="FWR216" s="4"/>
      <c r="FWS216" s="4"/>
      <c r="FWT216" s="4"/>
      <c r="FWU216" s="4"/>
      <c r="FWV216" s="4"/>
      <c r="FWW216" s="4"/>
      <c r="FWX216" s="4"/>
      <c r="FWY216" s="4"/>
      <c r="FWZ216" s="4"/>
      <c r="FXA216" s="4"/>
      <c r="FXB216" s="4"/>
      <c r="FXC216" s="4"/>
      <c r="FXD216" s="4"/>
      <c r="FXE216" s="4"/>
      <c r="FXF216" s="4"/>
      <c r="FXG216" s="4"/>
      <c r="FXH216" s="4"/>
      <c r="FXI216" s="4"/>
      <c r="FXJ216" s="4"/>
      <c r="FXK216" s="4"/>
      <c r="FXL216" s="4"/>
      <c r="FXM216" s="4"/>
      <c r="FXN216" s="4"/>
      <c r="FXO216" s="4"/>
      <c r="FXP216" s="4"/>
      <c r="FXQ216" s="4"/>
      <c r="FXR216" s="4"/>
      <c r="FXS216" s="4"/>
      <c r="FXT216" s="4"/>
      <c r="FXU216" s="4"/>
      <c r="FXV216" s="4"/>
      <c r="FXW216" s="4"/>
      <c r="FXX216" s="4"/>
      <c r="FXY216" s="4"/>
      <c r="FXZ216" s="4"/>
      <c r="FYA216" s="4"/>
      <c r="FYB216" s="4"/>
      <c r="FYC216" s="4"/>
      <c r="FYD216" s="4"/>
      <c r="FYE216" s="4"/>
      <c r="FYF216" s="4"/>
      <c r="FYG216" s="4"/>
      <c r="FYH216" s="4"/>
      <c r="FYI216" s="4"/>
      <c r="FYJ216" s="4"/>
      <c r="FYK216" s="4"/>
      <c r="FYL216" s="4"/>
      <c r="FYM216" s="4"/>
      <c r="FYN216" s="4"/>
      <c r="FYO216" s="4"/>
      <c r="FYP216" s="4"/>
      <c r="FYQ216" s="4"/>
      <c r="FYR216" s="4"/>
      <c r="FYS216" s="4"/>
      <c r="FYT216" s="4"/>
      <c r="FYU216" s="4"/>
      <c r="FYV216" s="4"/>
      <c r="FYW216" s="4"/>
      <c r="FYX216" s="4"/>
      <c r="FYY216" s="4"/>
      <c r="FYZ216" s="4"/>
      <c r="FZA216" s="4"/>
      <c r="FZB216" s="4"/>
      <c r="FZC216" s="4"/>
      <c r="FZD216" s="4"/>
      <c r="FZE216" s="4"/>
      <c r="FZF216" s="4"/>
      <c r="FZG216" s="4"/>
      <c r="FZH216" s="4"/>
      <c r="FZI216" s="4"/>
      <c r="FZJ216" s="4"/>
      <c r="FZK216" s="4"/>
      <c r="FZL216" s="4"/>
      <c r="FZM216" s="4"/>
      <c r="FZN216" s="4"/>
      <c r="FZO216" s="4"/>
      <c r="FZP216" s="4"/>
      <c r="FZQ216" s="4"/>
      <c r="FZR216" s="4"/>
      <c r="FZS216" s="4"/>
      <c r="FZT216" s="4"/>
      <c r="FZU216" s="4"/>
      <c r="FZV216" s="4"/>
      <c r="FZW216" s="4"/>
      <c r="FZX216" s="4"/>
      <c r="FZY216" s="4"/>
      <c r="FZZ216" s="4"/>
      <c r="GAA216" s="4"/>
      <c r="GAB216" s="4"/>
      <c r="GAC216" s="4"/>
      <c r="GAD216" s="4"/>
      <c r="GAE216" s="4"/>
      <c r="GAF216" s="4"/>
      <c r="GAG216" s="4"/>
      <c r="GAH216" s="4"/>
      <c r="GAI216" s="4"/>
      <c r="GAJ216" s="4"/>
      <c r="GAK216" s="4"/>
      <c r="GAL216" s="4"/>
      <c r="GAM216" s="4"/>
      <c r="GAN216" s="4"/>
      <c r="GAO216" s="4"/>
      <c r="GAP216" s="4"/>
      <c r="GAQ216" s="4"/>
      <c r="GAR216" s="4"/>
      <c r="GAS216" s="4"/>
      <c r="GAT216" s="4"/>
      <c r="GAU216" s="4"/>
      <c r="GAV216" s="4"/>
      <c r="GAW216" s="4"/>
      <c r="GAX216" s="4"/>
      <c r="GAY216" s="4"/>
      <c r="GAZ216" s="4"/>
      <c r="GBA216" s="4"/>
      <c r="GBB216" s="4"/>
      <c r="GBC216" s="4"/>
      <c r="GBD216" s="4"/>
      <c r="GBE216" s="4"/>
      <c r="GBF216" s="4"/>
      <c r="GBG216" s="4"/>
      <c r="GBH216" s="4"/>
      <c r="GBI216" s="4"/>
      <c r="GBJ216" s="4"/>
      <c r="GBK216" s="4"/>
      <c r="GBL216" s="4"/>
      <c r="GBM216" s="4"/>
      <c r="GBN216" s="4"/>
      <c r="GBO216" s="4"/>
      <c r="GBP216" s="4"/>
      <c r="GBQ216" s="4"/>
      <c r="GBR216" s="4"/>
      <c r="GBS216" s="4"/>
      <c r="GBT216" s="4"/>
      <c r="GBU216" s="4"/>
      <c r="GBV216" s="4"/>
      <c r="GBW216" s="4"/>
      <c r="GBX216" s="4"/>
      <c r="GBY216" s="4"/>
      <c r="GBZ216" s="4"/>
      <c r="GCA216" s="4"/>
      <c r="GCB216" s="4"/>
      <c r="GCC216" s="4"/>
      <c r="GCD216" s="4"/>
      <c r="GCE216" s="4"/>
      <c r="GCF216" s="4"/>
      <c r="GCG216" s="4"/>
      <c r="GCH216" s="4"/>
      <c r="GCI216" s="4"/>
      <c r="GCJ216" s="4"/>
      <c r="GCK216" s="4"/>
      <c r="GCL216" s="4"/>
      <c r="GCM216" s="4"/>
      <c r="GCN216" s="4"/>
      <c r="GCO216" s="4"/>
      <c r="GCP216" s="4"/>
      <c r="GCQ216" s="4"/>
      <c r="GCR216" s="4"/>
      <c r="GCS216" s="4"/>
      <c r="GCT216" s="4"/>
      <c r="GCU216" s="4"/>
      <c r="GCV216" s="4"/>
      <c r="GCW216" s="4"/>
      <c r="GCX216" s="4"/>
      <c r="GCY216" s="4"/>
      <c r="GCZ216" s="4"/>
      <c r="GDA216" s="4"/>
      <c r="GDB216" s="4"/>
      <c r="GDC216" s="4"/>
      <c r="GDD216" s="4"/>
      <c r="GDE216" s="4"/>
      <c r="GDF216" s="4"/>
      <c r="GDG216" s="4"/>
      <c r="GDH216" s="4"/>
      <c r="GDI216" s="4"/>
      <c r="GDJ216" s="4"/>
      <c r="GDK216" s="4"/>
      <c r="GDL216" s="4"/>
      <c r="GDM216" s="4"/>
      <c r="GDN216" s="4"/>
      <c r="GDO216" s="4"/>
      <c r="GDP216" s="4"/>
      <c r="GDQ216" s="4"/>
      <c r="GDR216" s="4"/>
      <c r="GDS216" s="4"/>
      <c r="GDT216" s="4"/>
      <c r="GDU216" s="4"/>
      <c r="GDV216" s="4"/>
      <c r="GDW216" s="4"/>
      <c r="GDX216" s="4"/>
      <c r="GDY216" s="4"/>
      <c r="GDZ216" s="4"/>
      <c r="GEA216" s="4"/>
      <c r="GEB216" s="4"/>
      <c r="GEC216" s="4"/>
      <c r="GED216" s="4"/>
      <c r="GEE216" s="4"/>
      <c r="GEF216" s="4"/>
      <c r="GEG216" s="4"/>
      <c r="GEH216" s="4"/>
      <c r="GEI216" s="4"/>
      <c r="GEJ216" s="4"/>
      <c r="GEK216" s="4"/>
      <c r="GEL216" s="4"/>
      <c r="GEM216" s="4"/>
      <c r="GEN216" s="4"/>
      <c r="GEO216" s="4"/>
      <c r="GEP216" s="4"/>
      <c r="GEQ216" s="4"/>
      <c r="GER216" s="4"/>
      <c r="GES216" s="4"/>
      <c r="GET216" s="4"/>
      <c r="GEU216" s="4"/>
      <c r="GEV216" s="4"/>
      <c r="GEW216" s="4"/>
      <c r="GEX216" s="4"/>
      <c r="GEY216" s="4"/>
      <c r="GEZ216" s="4"/>
      <c r="GFA216" s="4"/>
      <c r="GFB216" s="4"/>
      <c r="GFC216" s="4"/>
      <c r="GFD216" s="4"/>
      <c r="GFE216" s="4"/>
      <c r="GFF216" s="4"/>
      <c r="GFG216" s="4"/>
      <c r="GFH216" s="4"/>
      <c r="GFI216" s="4"/>
      <c r="GFJ216" s="4"/>
      <c r="GFK216" s="4"/>
      <c r="GFL216" s="4"/>
      <c r="GFM216" s="4"/>
      <c r="GFN216" s="4"/>
      <c r="GFO216" s="4"/>
      <c r="GFP216" s="4"/>
      <c r="GFQ216" s="4"/>
      <c r="GFR216" s="4"/>
      <c r="GFS216" s="4"/>
      <c r="GFT216" s="4"/>
      <c r="GFU216" s="4"/>
      <c r="GFV216" s="4"/>
      <c r="GFW216" s="4"/>
      <c r="GFX216" s="4"/>
      <c r="GFY216" s="4"/>
      <c r="GFZ216" s="4"/>
      <c r="GGA216" s="4"/>
      <c r="GGB216" s="4"/>
      <c r="GGC216" s="4"/>
      <c r="GGD216" s="4"/>
      <c r="GGE216" s="4"/>
      <c r="GGF216" s="4"/>
      <c r="GGG216" s="4"/>
      <c r="GGH216" s="4"/>
      <c r="GGI216" s="4"/>
      <c r="GGJ216" s="4"/>
      <c r="GGK216" s="4"/>
      <c r="GGL216" s="4"/>
      <c r="GGM216" s="4"/>
      <c r="GGN216" s="4"/>
      <c r="GGO216" s="4"/>
      <c r="GGP216" s="4"/>
      <c r="GGQ216" s="4"/>
      <c r="GGR216" s="4"/>
      <c r="GGS216" s="4"/>
      <c r="GGT216" s="4"/>
      <c r="GGU216" s="4"/>
      <c r="GGV216" s="4"/>
      <c r="GGW216" s="4"/>
      <c r="GGX216" s="4"/>
      <c r="GGY216" s="4"/>
      <c r="GGZ216" s="4"/>
      <c r="GHA216" s="4"/>
      <c r="GHB216" s="4"/>
      <c r="GHC216" s="4"/>
      <c r="GHD216" s="4"/>
      <c r="GHE216" s="4"/>
      <c r="GHF216" s="4"/>
      <c r="GHG216" s="4"/>
      <c r="GHH216" s="4"/>
      <c r="GHI216" s="4"/>
      <c r="GHJ216" s="4"/>
      <c r="GHK216" s="4"/>
      <c r="GHL216" s="4"/>
      <c r="GHM216" s="4"/>
      <c r="GHN216" s="4"/>
      <c r="GHO216" s="4"/>
      <c r="GHP216" s="4"/>
      <c r="GHQ216" s="4"/>
      <c r="GHR216" s="4"/>
      <c r="GHS216" s="4"/>
      <c r="GHT216" s="4"/>
      <c r="GHU216" s="4"/>
      <c r="GHV216" s="4"/>
      <c r="GHW216" s="4"/>
      <c r="GHX216" s="4"/>
      <c r="GHY216" s="4"/>
      <c r="GHZ216" s="4"/>
      <c r="GIA216" s="4"/>
      <c r="GIB216" s="4"/>
      <c r="GIC216" s="4"/>
      <c r="GID216" s="4"/>
      <c r="GIE216" s="4"/>
      <c r="GIF216" s="4"/>
      <c r="GIG216" s="4"/>
      <c r="GIH216" s="4"/>
      <c r="GII216" s="4"/>
      <c r="GIJ216" s="4"/>
      <c r="GIK216" s="4"/>
      <c r="GIL216" s="4"/>
      <c r="GIM216" s="4"/>
      <c r="GIN216" s="4"/>
      <c r="GIO216" s="4"/>
      <c r="GIP216" s="4"/>
      <c r="GIQ216" s="4"/>
      <c r="GIR216" s="4"/>
      <c r="GIS216" s="4"/>
      <c r="GIT216" s="4"/>
      <c r="GIU216" s="4"/>
      <c r="GIV216" s="4"/>
      <c r="GIW216" s="4"/>
      <c r="GIX216" s="4"/>
      <c r="GIY216" s="4"/>
      <c r="GIZ216" s="4"/>
      <c r="GJA216" s="4"/>
      <c r="GJB216" s="4"/>
      <c r="GJC216" s="4"/>
      <c r="GJD216" s="4"/>
      <c r="GJE216" s="4"/>
      <c r="GJF216" s="4"/>
      <c r="GJG216" s="4"/>
      <c r="GJH216" s="4"/>
      <c r="GJI216" s="4"/>
      <c r="GJJ216" s="4"/>
      <c r="GJK216" s="4"/>
      <c r="GJL216" s="4"/>
      <c r="GJM216" s="4"/>
      <c r="GJN216" s="4"/>
      <c r="GJO216" s="4"/>
      <c r="GJP216" s="4"/>
      <c r="GJQ216" s="4"/>
      <c r="GJR216" s="4"/>
      <c r="GJS216" s="4"/>
      <c r="GJT216" s="4"/>
      <c r="GJU216" s="4"/>
      <c r="GJV216" s="4"/>
      <c r="GJW216" s="4"/>
      <c r="GJX216" s="4"/>
      <c r="GJY216" s="4"/>
      <c r="GJZ216" s="4"/>
      <c r="GKA216" s="4"/>
      <c r="GKB216" s="4"/>
      <c r="GKC216" s="4"/>
      <c r="GKD216" s="4"/>
      <c r="GKE216" s="4"/>
      <c r="GKF216" s="4"/>
      <c r="GKG216" s="4"/>
      <c r="GKH216" s="4"/>
      <c r="GKI216" s="4"/>
      <c r="GKJ216" s="4"/>
      <c r="GKK216" s="4"/>
      <c r="GKL216" s="4"/>
      <c r="GKM216" s="4"/>
      <c r="GKN216" s="4"/>
      <c r="GKO216" s="4"/>
      <c r="GKP216" s="4"/>
      <c r="GKQ216" s="4"/>
      <c r="GKR216" s="4"/>
      <c r="GKS216" s="4"/>
      <c r="GKT216" s="4"/>
      <c r="GKU216" s="4"/>
      <c r="GKV216" s="4"/>
      <c r="GKW216" s="4"/>
      <c r="GKX216" s="4"/>
      <c r="GKY216" s="4"/>
      <c r="GKZ216" s="4"/>
      <c r="GLA216" s="4"/>
      <c r="GLB216" s="4"/>
      <c r="GLC216" s="4"/>
      <c r="GLD216" s="4"/>
      <c r="GLE216" s="4"/>
      <c r="GLF216" s="4"/>
      <c r="GLG216" s="4"/>
      <c r="GLH216" s="4"/>
      <c r="GLI216" s="4"/>
      <c r="GLJ216" s="4"/>
      <c r="GLK216" s="4"/>
      <c r="GLL216" s="4"/>
      <c r="GLM216" s="4"/>
      <c r="GLN216" s="4"/>
      <c r="GLO216" s="4"/>
      <c r="GLP216" s="4"/>
      <c r="GLQ216" s="4"/>
      <c r="GLR216" s="4"/>
      <c r="GLS216" s="4"/>
      <c r="GLT216" s="4"/>
      <c r="GLU216" s="4"/>
      <c r="GLV216" s="4"/>
      <c r="GLW216" s="4"/>
      <c r="GLX216" s="4"/>
      <c r="GLY216" s="4"/>
      <c r="GLZ216" s="4"/>
      <c r="GMA216" s="4"/>
      <c r="GMB216" s="4"/>
      <c r="GMC216" s="4"/>
      <c r="GMD216" s="4"/>
      <c r="GME216" s="4"/>
      <c r="GMF216" s="4"/>
      <c r="GMG216" s="4"/>
      <c r="GMH216" s="4"/>
      <c r="GMI216" s="4"/>
      <c r="GMJ216" s="4"/>
      <c r="GMK216" s="4"/>
      <c r="GML216" s="4"/>
      <c r="GMM216" s="4"/>
      <c r="GMN216" s="4"/>
      <c r="GMO216" s="4"/>
      <c r="GMP216" s="4"/>
      <c r="GMQ216" s="4"/>
      <c r="GMR216" s="4"/>
      <c r="GMS216" s="4"/>
      <c r="GMT216" s="4"/>
      <c r="GMU216" s="4"/>
      <c r="GMV216" s="4"/>
      <c r="GMW216" s="4"/>
      <c r="GMX216" s="4"/>
      <c r="GMY216" s="4"/>
      <c r="GMZ216" s="4"/>
      <c r="GNA216" s="4"/>
      <c r="GNB216" s="4"/>
      <c r="GNC216" s="4"/>
      <c r="GND216" s="4"/>
      <c r="GNE216" s="4"/>
      <c r="GNF216" s="4"/>
      <c r="GNG216" s="4"/>
      <c r="GNH216" s="4"/>
      <c r="GNI216" s="4"/>
      <c r="GNJ216" s="4"/>
      <c r="GNK216" s="4"/>
      <c r="GNL216" s="4"/>
      <c r="GNM216" s="4"/>
      <c r="GNN216" s="4"/>
      <c r="GNO216" s="4"/>
      <c r="GNP216" s="4"/>
      <c r="GNQ216" s="4"/>
      <c r="GNR216" s="4"/>
      <c r="GNS216" s="4"/>
      <c r="GNT216" s="4"/>
      <c r="GNU216" s="4"/>
      <c r="GNV216" s="4"/>
      <c r="GNW216" s="4"/>
      <c r="GNX216" s="4"/>
      <c r="GNY216" s="4"/>
      <c r="GNZ216" s="4"/>
      <c r="GOA216" s="4"/>
      <c r="GOB216" s="4"/>
      <c r="GOC216" s="4"/>
      <c r="GOD216" s="4"/>
      <c r="GOE216" s="4"/>
      <c r="GOF216" s="4"/>
      <c r="GOG216" s="4"/>
      <c r="GOH216" s="4"/>
      <c r="GOI216" s="4"/>
      <c r="GOJ216" s="4"/>
      <c r="GOK216" s="4"/>
      <c r="GOL216" s="4"/>
      <c r="GOM216" s="4"/>
      <c r="GON216" s="4"/>
      <c r="GOO216" s="4"/>
      <c r="GOP216" s="4"/>
      <c r="GOQ216" s="4"/>
      <c r="GOR216" s="4"/>
      <c r="GOS216" s="4"/>
      <c r="GOT216" s="4"/>
      <c r="GOU216" s="4"/>
      <c r="GOV216" s="4"/>
      <c r="GOW216" s="4"/>
      <c r="GOX216" s="4"/>
      <c r="GOY216" s="4"/>
      <c r="GOZ216" s="4"/>
      <c r="GPA216" s="4"/>
      <c r="GPB216" s="4"/>
      <c r="GPC216" s="4"/>
      <c r="GPD216" s="4"/>
      <c r="GPE216" s="4"/>
      <c r="GPF216" s="4"/>
      <c r="GPG216" s="4"/>
      <c r="GPH216" s="4"/>
      <c r="GPI216" s="4"/>
      <c r="GPJ216" s="4"/>
      <c r="GPK216" s="4"/>
      <c r="GPL216" s="4"/>
      <c r="GPM216" s="4"/>
      <c r="GPN216" s="4"/>
      <c r="GPO216" s="4"/>
      <c r="GPP216" s="4"/>
      <c r="GPQ216" s="4"/>
      <c r="GPR216" s="4"/>
      <c r="GPS216" s="4"/>
      <c r="GPT216" s="4"/>
      <c r="GPU216" s="4"/>
      <c r="GPV216" s="4"/>
      <c r="GPW216" s="4"/>
      <c r="GPX216" s="4"/>
      <c r="GPY216" s="4"/>
      <c r="GPZ216" s="4"/>
      <c r="GQA216" s="4"/>
      <c r="GQB216" s="4"/>
      <c r="GQC216" s="4"/>
      <c r="GQD216" s="4"/>
      <c r="GQE216" s="4"/>
      <c r="GQF216" s="4"/>
      <c r="GQG216" s="4"/>
      <c r="GQH216" s="4"/>
      <c r="GQI216" s="4"/>
      <c r="GQJ216" s="4"/>
      <c r="GQK216" s="4"/>
      <c r="GQL216" s="4"/>
      <c r="GQM216" s="4"/>
      <c r="GQN216" s="4"/>
      <c r="GQO216" s="4"/>
      <c r="GQP216" s="4"/>
      <c r="GQQ216" s="4"/>
      <c r="GQR216" s="4"/>
      <c r="GQS216" s="4"/>
      <c r="GQT216" s="4"/>
      <c r="GQU216" s="4"/>
      <c r="GQV216" s="4"/>
      <c r="GQW216" s="4"/>
      <c r="GQX216" s="4"/>
      <c r="GQY216" s="4"/>
      <c r="GQZ216" s="4"/>
      <c r="GRA216" s="4"/>
      <c r="GRB216" s="4"/>
      <c r="GRC216" s="4"/>
      <c r="GRD216" s="4"/>
      <c r="GRE216" s="4"/>
      <c r="GRF216" s="4"/>
      <c r="GRG216" s="4"/>
      <c r="GRH216" s="4"/>
      <c r="GRI216" s="4"/>
      <c r="GRJ216" s="4"/>
      <c r="GRK216" s="4"/>
      <c r="GRL216" s="4"/>
      <c r="GRM216" s="4"/>
      <c r="GRN216" s="4"/>
      <c r="GRO216" s="4"/>
      <c r="GRP216" s="4"/>
      <c r="GRQ216" s="4"/>
      <c r="GRR216" s="4"/>
      <c r="GRS216" s="4"/>
      <c r="GRT216" s="4"/>
      <c r="GRU216" s="4"/>
      <c r="GRV216" s="4"/>
      <c r="GRW216" s="4"/>
      <c r="GRX216" s="4"/>
      <c r="GRY216" s="4"/>
      <c r="GRZ216" s="4"/>
      <c r="GSA216" s="4"/>
      <c r="GSB216" s="4"/>
      <c r="GSC216" s="4"/>
      <c r="GSD216" s="4"/>
      <c r="GSE216" s="4"/>
      <c r="GSF216" s="4"/>
      <c r="GSG216" s="4"/>
      <c r="GSH216" s="4"/>
      <c r="GSI216" s="4"/>
      <c r="GSJ216" s="4"/>
      <c r="GSK216" s="4"/>
      <c r="GSL216" s="4"/>
      <c r="GSM216" s="4"/>
      <c r="GSN216" s="4"/>
      <c r="GSO216" s="4"/>
      <c r="GSP216" s="4"/>
      <c r="GSQ216" s="4"/>
      <c r="GSR216" s="4"/>
      <c r="GSS216" s="4"/>
      <c r="GST216" s="4"/>
      <c r="GSU216" s="4"/>
      <c r="GSV216" s="4"/>
      <c r="GSW216" s="4"/>
      <c r="GSX216" s="4"/>
      <c r="GSY216" s="4"/>
      <c r="GSZ216" s="4"/>
      <c r="GTA216" s="4"/>
      <c r="GTB216" s="4"/>
      <c r="GTC216" s="4"/>
      <c r="GTD216" s="4"/>
      <c r="GTE216" s="4"/>
      <c r="GTF216" s="4"/>
      <c r="GTG216" s="4"/>
      <c r="GTH216" s="4"/>
      <c r="GTI216" s="4"/>
      <c r="GTJ216" s="4"/>
      <c r="GTK216" s="4"/>
      <c r="GTL216" s="4"/>
      <c r="GTM216" s="4"/>
      <c r="GTN216" s="4"/>
      <c r="GTO216" s="4"/>
      <c r="GTP216" s="4"/>
      <c r="GTQ216" s="4"/>
      <c r="GTR216" s="4"/>
      <c r="GTS216" s="4"/>
      <c r="GTT216" s="4"/>
      <c r="GTU216" s="4"/>
      <c r="GTV216" s="4"/>
      <c r="GTW216" s="4"/>
      <c r="GTX216" s="4"/>
      <c r="GTY216" s="4"/>
      <c r="GTZ216" s="4"/>
      <c r="GUA216" s="4"/>
      <c r="GUB216" s="4"/>
      <c r="GUC216" s="4"/>
      <c r="GUD216" s="4"/>
      <c r="GUE216" s="4"/>
      <c r="GUF216" s="4"/>
      <c r="GUG216" s="4"/>
      <c r="GUH216" s="4"/>
      <c r="GUI216" s="4"/>
      <c r="GUJ216" s="4"/>
      <c r="GUK216" s="4"/>
      <c r="GUL216" s="4"/>
      <c r="GUM216" s="4"/>
      <c r="GUN216" s="4"/>
      <c r="GUO216" s="4"/>
      <c r="GUP216" s="4"/>
      <c r="GUQ216" s="4"/>
      <c r="GUR216" s="4"/>
      <c r="GUS216" s="4"/>
      <c r="GUT216" s="4"/>
      <c r="GUU216" s="4"/>
      <c r="GUV216" s="4"/>
      <c r="GUW216" s="4"/>
      <c r="GUX216" s="4"/>
      <c r="GUY216" s="4"/>
      <c r="GUZ216" s="4"/>
      <c r="GVA216" s="4"/>
      <c r="GVB216" s="4"/>
      <c r="GVC216" s="4"/>
      <c r="GVD216" s="4"/>
      <c r="GVE216" s="4"/>
      <c r="GVF216" s="4"/>
      <c r="GVG216" s="4"/>
      <c r="GVH216" s="4"/>
      <c r="GVI216" s="4"/>
      <c r="GVJ216" s="4"/>
      <c r="GVK216" s="4"/>
      <c r="GVL216" s="4"/>
      <c r="GVM216" s="4"/>
      <c r="GVN216" s="4"/>
      <c r="GVO216" s="4"/>
      <c r="GVP216" s="4"/>
      <c r="GVQ216" s="4"/>
      <c r="GVR216" s="4"/>
      <c r="GVS216" s="4"/>
      <c r="GVT216" s="4"/>
      <c r="GVU216" s="4"/>
      <c r="GVV216" s="4"/>
      <c r="GVW216" s="4"/>
      <c r="GVX216" s="4"/>
      <c r="GVY216" s="4"/>
      <c r="GVZ216" s="4"/>
      <c r="GWA216" s="4"/>
      <c r="GWB216" s="4"/>
      <c r="GWC216" s="4"/>
      <c r="GWD216" s="4"/>
      <c r="GWE216" s="4"/>
      <c r="GWF216" s="4"/>
      <c r="GWG216" s="4"/>
      <c r="GWH216" s="4"/>
      <c r="GWI216" s="4"/>
      <c r="GWJ216" s="4"/>
      <c r="GWK216" s="4"/>
      <c r="GWL216" s="4"/>
      <c r="GWM216" s="4"/>
      <c r="GWN216" s="4"/>
      <c r="GWO216" s="4"/>
      <c r="GWP216" s="4"/>
      <c r="GWQ216" s="4"/>
      <c r="GWR216" s="4"/>
      <c r="GWS216" s="4"/>
      <c r="GWT216" s="4"/>
      <c r="GWU216" s="4"/>
      <c r="GWV216" s="4"/>
      <c r="GWW216" s="4"/>
      <c r="GWX216" s="4"/>
      <c r="GWY216" s="4"/>
      <c r="GWZ216" s="4"/>
      <c r="GXA216" s="4"/>
      <c r="GXB216" s="4"/>
      <c r="GXC216" s="4"/>
      <c r="GXD216" s="4"/>
      <c r="GXE216" s="4"/>
      <c r="GXF216" s="4"/>
      <c r="GXG216" s="4"/>
      <c r="GXH216" s="4"/>
      <c r="GXI216" s="4"/>
      <c r="GXJ216" s="4"/>
      <c r="GXK216" s="4"/>
      <c r="GXL216" s="4"/>
      <c r="GXM216" s="4"/>
      <c r="GXN216" s="4"/>
      <c r="GXO216" s="4"/>
      <c r="GXP216" s="4"/>
      <c r="GXQ216" s="4"/>
      <c r="GXR216" s="4"/>
      <c r="GXS216" s="4"/>
      <c r="GXT216" s="4"/>
      <c r="GXU216" s="4"/>
      <c r="GXV216" s="4"/>
      <c r="GXW216" s="4"/>
      <c r="GXX216" s="4"/>
      <c r="GXY216" s="4"/>
      <c r="GXZ216" s="4"/>
      <c r="GYA216" s="4"/>
      <c r="GYB216" s="4"/>
      <c r="GYC216" s="4"/>
      <c r="GYD216" s="4"/>
      <c r="GYE216" s="4"/>
      <c r="GYF216" s="4"/>
      <c r="GYG216" s="4"/>
      <c r="GYH216" s="4"/>
      <c r="GYI216" s="4"/>
      <c r="GYJ216" s="4"/>
      <c r="GYK216" s="4"/>
      <c r="GYL216" s="4"/>
      <c r="GYM216" s="4"/>
      <c r="GYN216" s="4"/>
      <c r="GYO216" s="4"/>
      <c r="GYP216" s="4"/>
      <c r="GYQ216" s="4"/>
      <c r="GYR216" s="4"/>
      <c r="GYS216" s="4"/>
      <c r="GYT216" s="4"/>
      <c r="GYU216" s="4"/>
      <c r="GYV216" s="4"/>
      <c r="GYW216" s="4"/>
      <c r="GYX216" s="4"/>
      <c r="GYY216" s="4"/>
      <c r="GYZ216" s="4"/>
      <c r="GZA216" s="4"/>
      <c r="GZB216" s="4"/>
      <c r="GZC216" s="4"/>
      <c r="GZD216" s="4"/>
      <c r="GZE216" s="4"/>
      <c r="GZF216" s="4"/>
      <c r="GZG216" s="4"/>
      <c r="GZH216" s="4"/>
      <c r="GZI216" s="4"/>
      <c r="GZJ216" s="4"/>
      <c r="GZK216" s="4"/>
      <c r="GZL216" s="4"/>
      <c r="GZM216" s="4"/>
      <c r="GZN216" s="4"/>
      <c r="GZO216" s="4"/>
      <c r="GZP216" s="4"/>
      <c r="GZQ216" s="4"/>
      <c r="GZR216" s="4"/>
      <c r="GZS216" s="4"/>
      <c r="GZT216" s="4"/>
      <c r="GZU216" s="4"/>
      <c r="GZV216" s="4"/>
      <c r="GZW216" s="4"/>
      <c r="GZX216" s="4"/>
      <c r="GZY216" s="4"/>
      <c r="GZZ216" s="4"/>
      <c r="HAA216" s="4"/>
      <c r="HAB216" s="4"/>
      <c r="HAC216" s="4"/>
      <c r="HAD216" s="4"/>
      <c r="HAE216" s="4"/>
      <c r="HAF216" s="4"/>
      <c r="HAG216" s="4"/>
      <c r="HAH216" s="4"/>
      <c r="HAI216" s="4"/>
      <c r="HAJ216" s="4"/>
      <c r="HAK216" s="4"/>
      <c r="HAL216" s="4"/>
      <c r="HAM216" s="4"/>
      <c r="HAN216" s="4"/>
      <c r="HAO216" s="4"/>
      <c r="HAP216" s="4"/>
      <c r="HAQ216" s="4"/>
      <c r="HAR216" s="4"/>
      <c r="HAS216" s="4"/>
      <c r="HAT216" s="4"/>
      <c r="HAU216" s="4"/>
      <c r="HAV216" s="4"/>
      <c r="HAW216" s="4"/>
      <c r="HAX216" s="4"/>
      <c r="HAY216" s="4"/>
      <c r="HAZ216" s="4"/>
      <c r="HBA216" s="4"/>
      <c r="HBB216" s="4"/>
      <c r="HBC216" s="4"/>
      <c r="HBD216" s="4"/>
      <c r="HBE216" s="4"/>
      <c r="HBF216" s="4"/>
      <c r="HBG216" s="4"/>
      <c r="HBH216" s="4"/>
      <c r="HBI216" s="4"/>
      <c r="HBJ216" s="4"/>
      <c r="HBK216" s="4"/>
      <c r="HBL216" s="4"/>
      <c r="HBM216" s="4"/>
      <c r="HBN216" s="4"/>
      <c r="HBO216" s="4"/>
      <c r="HBP216" s="4"/>
      <c r="HBQ216" s="4"/>
      <c r="HBR216" s="4"/>
      <c r="HBS216" s="4"/>
      <c r="HBT216" s="4"/>
      <c r="HBU216" s="4"/>
      <c r="HBV216" s="4"/>
      <c r="HBW216" s="4"/>
      <c r="HBX216" s="4"/>
      <c r="HBY216" s="4"/>
      <c r="HBZ216" s="4"/>
      <c r="HCA216" s="4"/>
      <c r="HCB216" s="4"/>
      <c r="HCC216" s="4"/>
      <c r="HCD216" s="4"/>
      <c r="HCE216" s="4"/>
      <c r="HCF216" s="4"/>
      <c r="HCG216" s="4"/>
      <c r="HCH216" s="4"/>
      <c r="HCI216" s="4"/>
      <c r="HCJ216" s="4"/>
      <c r="HCK216" s="4"/>
      <c r="HCL216" s="4"/>
      <c r="HCM216" s="4"/>
      <c r="HCN216" s="4"/>
      <c r="HCO216" s="4"/>
      <c r="HCP216" s="4"/>
      <c r="HCQ216" s="4"/>
      <c r="HCR216" s="4"/>
      <c r="HCS216" s="4"/>
      <c r="HCT216" s="4"/>
      <c r="HCU216" s="4"/>
      <c r="HCV216" s="4"/>
      <c r="HCW216" s="4"/>
      <c r="HCX216" s="4"/>
      <c r="HCY216" s="4"/>
      <c r="HCZ216" s="4"/>
      <c r="HDA216" s="4"/>
      <c r="HDB216" s="4"/>
      <c r="HDC216" s="4"/>
      <c r="HDD216" s="4"/>
      <c r="HDE216" s="4"/>
      <c r="HDF216" s="4"/>
      <c r="HDG216" s="4"/>
      <c r="HDH216" s="4"/>
      <c r="HDI216" s="4"/>
      <c r="HDJ216" s="4"/>
      <c r="HDK216" s="4"/>
      <c r="HDL216" s="4"/>
      <c r="HDM216" s="4"/>
      <c r="HDN216" s="4"/>
      <c r="HDO216" s="4"/>
      <c r="HDP216" s="4"/>
      <c r="HDQ216" s="4"/>
      <c r="HDR216" s="4"/>
      <c r="HDS216" s="4"/>
      <c r="HDT216" s="4"/>
      <c r="HDU216" s="4"/>
      <c r="HDV216" s="4"/>
      <c r="HDW216" s="4"/>
      <c r="HDX216" s="4"/>
      <c r="HDY216" s="4"/>
      <c r="HDZ216" s="4"/>
      <c r="HEA216" s="4"/>
      <c r="HEB216" s="4"/>
      <c r="HEC216" s="4"/>
      <c r="HED216" s="4"/>
      <c r="HEE216" s="4"/>
      <c r="HEF216" s="4"/>
      <c r="HEG216" s="4"/>
      <c r="HEH216" s="4"/>
      <c r="HEI216" s="4"/>
      <c r="HEJ216" s="4"/>
      <c r="HEK216" s="4"/>
      <c r="HEL216" s="4"/>
      <c r="HEM216" s="4"/>
      <c r="HEN216" s="4"/>
      <c r="HEO216" s="4"/>
      <c r="HEP216" s="4"/>
      <c r="HEQ216" s="4"/>
      <c r="HER216" s="4"/>
      <c r="HES216" s="4"/>
      <c r="HET216" s="4"/>
      <c r="HEU216" s="4"/>
      <c r="HEV216" s="4"/>
      <c r="HEW216" s="4"/>
      <c r="HEX216" s="4"/>
      <c r="HEY216" s="4"/>
      <c r="HEZ216" s="4"/>
      <c r="HFA216" s="4"/>
      <c r="HFB216" s="4"/>
      <c r="HFC216" s="4"/>
      <c r="HFD216" s="4"/>
      <c r="HFE216" s="4"/>
      <c r="HFF216" s="4"/>
      <c r="HFG216" s="4"/>
      <c r="HFH216" s="4"/>
      <c r="HFI216" s="4"/>
      <c r="HFJ216" s="4"/>
      <c r="HFK216" s="4"/>
      <c r="HFL216" s="4"/>
      <c r="HFM216" s="4"/>
      <c r="HFN216" s="4"/>
      <c r="HFO216" s="4"/>
      <c r="HFP216" s="4"/>
      <c r="HFQ216" s="4"/>
      <c r="HFR216" s="4"/>
      <c r="HFS216" s="4"/>
      <c r="HFT216" s="4"/>
      <c r="HFU216" s="4"/>
      <c r="HFV216" s="4"/>
      <c r="HFW216" s="4"/>
      <c r="HFX216" s="4"/>
      <c r="HFY216" s="4"/>
      <c r="HFZ216" s="4"/>
      <c r="HGA216" s="4"/>
      <c r="HGB216" s="4"/>
      <c r="HGC216" s="4"/>
      <c r="HGD216" s="4"/>
      <c r="HGE216" s="4"/>
      <c r="HGF216" s="4"/>
      <c r="HGG216" s="4"/>
      <c r="HGH216" s="4"/>
      <c r="HGI216" s="4"/>
      <c r="HGJ216" s="4"/>
      <c r="HGK216" s="4"/>
      <c r="HGL216" s="4"/>
      <c r="HGM216" s="4"/>
      <c r="HGN216" s="4"/>
      <c r="HGO216" s="4"/>
      <c r="HGP216" s="4"/>
      <c r="HGQ216" s="4"/>
      <c r="HGR216" s="4"/>
      <c r="HGS216" s="4"/>
      <c r="HGT216" s="4"/>
      <c r="HGU216" s="4"/>
      <c r="HGV216" s="4"/>
      <c r="HGW216" s="4"/>
      <c r="HGX216" s="4"/>
      <c r="HGY216" s="4"/>
      <c r="HGZ216" s="4"/>
      <c r="HHA216" s="4"/>
      <c r="HHB216" s="4"/>
      <c r="HHC216" s="4"/>
      <c r="HHD216" s="4"/>
      <c r="HHE216" s="4"/>
      <c r="HHF216" s="4"/>
      <c r="HHG216" s="4"/>
      <c r="HHH216" s="4"/>
      <c r="HHI216" s="4"/>
      <c r="HHJ216" s="4"/>
      <c r="HHK216" s="4"/>
      <c r="HHL216" s="4"/>
      <c r="HHM216" s="4"/>
      <c r="HHN216" s="4"/>
      <c r="HHO216" s="4"/>
      <c r="HHP216" s="4"/>
      <c r="HHQ216" s="4"/>
      <c r="HHR216" s="4"/>
      <c r="HHS216" s="4"/>
      <c r="HHT216" s="4"/>
      <c r="HHU216" s="4"/>
      <c r="HHV216" s="4"/>
      <c r="HHW216" s="4"/>
      <c r="HHX216" s="4"/>
      <c r="HHY216" s="4"/>
      <c r="HHZ216" s="4"/>
      <c r="HIA216" s="4"/>
      <c r="HIB216" s="4"/>
      <c r="HIC216" s="4"/>
      <c r="HID216" s="4"/>
      <c r="HIE216" s="4"/>
      <c r="HIF216" s="4"/>
      <c r="HIG216" s="4"/>
      <c r="HIH216" s="4"/>
      <c r="HII216" s="4"/>
      <c r="HIJ216" s="4"/>
      <c r="HIK216" s="4"/>
      <c r="HIL216" s="4"/>
      <c r="HIM216" s="4"/>
      <c r="HIN216" s="4"/>
      <c r="HIO216" s="4"/>
      <c r="HIP216" s="4"/>
      <c r="HIQ216" s="4"/>
      <c r="HIR216" s="4"/>
      <c r="HIS216" s="4"/>
      <c r="HIT216" s="4"/>
      <c r="HIU216" s="4"/>
      <c r="HIV216" s="4"/>
      <c r="HIW216" s="4"/>
      <c r="HIX216" s="4"/>
      <c r="HIY216" s="4"/>
      <c r="HIZ216" s="4"/>
      <c r="HJA216" s="4"/>
      <c r="HJB216" s="4"/>
      <c r="HJC216" s="4"/>
      <c r="HJD216" s="4"/>
      <c r="HJE216" s="4"/>
      <c r="HJF216" s="4"/>
      <c r="HJG216" s="4"/>
      <c r="HJH216" s="4"/>
      <c r="HJI216" s="4"/>
      <c r="HJJ216" s="4"/>
      <c r="HJK216" s="4"/>
      <c r="HJL216" s="4"/>
      <c r="HJM216" s="4"/>
      <c r="HJN216" s="4"/>
      <c r="HJO216" s="4"/>
      <c r="HJP216" s="4"/>
      <c r="HJQ216" s="4"/>
      <c r="HJR216" s="4"/>
      <c r="HJS216" s="4"/>
      <c r="HJT216" s="4"/>
      <c r="HJU216" s="4"/>
      <c r="HJV216" s="4"/>
      <c r="HJW216" s="4"/>
      <c r="HJX216" s="4"/>
      <c r="HJY216" s="4"/>
      <c r="HJZ216" s="4"/>
      <c r="HKA216" s="4"/>
      <c r="HKB216" s="4"/>
      <c r="HKC216" s="4"/>
      <c r="HKD216" s="4"/>
      <c r="HKE216" s="4"/>
      <c r="HKF216" s="4"/>
      <c r="HKG216" s="4"/>
      <c r="HKH216" s="4"/>
      <c r="HKI216" s="4"/>
      <c r="HKJ216" s="4"/>
      <c r="HKK216" s="4"/>
      <c r="HKL216" s="4"/>
      <c r="HKM216" s="4"/>
      <c r="HKN216" s="4"/>
      <c r="HKO216" s="4"/>
      <c r="HKP216" s="4"/>
      <c r="HKQ216" s="4"/>
      <c r="HKR216" s="4"/>
      <c r="HKS216" s="4"/>
      <c r="HKT216" s="4"/>
      <c r="HKU216" s="4"/>
      <c r="HKV216" s="4"/>
      <c r="HKW216" s="4"/>
      <c r="HKX216" s="4"/>
      <c r="HKY216" s="4"/>
      <c r="HKZ216" s="4"/>
      <c r="HLA216" s="4"/>
      <c r="HLB216" s="4"/>
      <c r="HLC216" s="4"/>
      <c r="HLD216" s="4"/>
      <c r="HLE216" s="4"/>
      <c r="HLF216" s="4"/>
      <c r="HLG216" s="4"/>
      <c r="HLH216" s="4"/>
      <c r="HLI216" s="4"/>
      <c r="HLJ216" s="4"/>
      <c r="HLK216" s="4"/>
      <c r="HLL216" s="4"/>
      <c r="HLM216" s="4"/>
      <c r="HLN216" s="4"/>
      <c r="HLO216" s="4"/>
      <c r="HLP216" s="4"/>
      <c r="HLQ216" s="4"/>
      <c r="HLR216" s="4"/>
      <c r="HLS216" s="4"/>
      <c r="HLT216" s="4"/>
      <c r="HLU216" s="4"/>
      <c r="HLV216" s="4"/>
      <c r="HLW216" s="4"/>
      <c r="HLX216" s="4"/>
      <c r="HLY216" s="4"/>
      <c r="HLZ216" s="4"/>
      <c r="HMA216" s="4"/>
      <c r="HMB216" s="4"/>
      <c r="HMC216" s="4"/>
      <c r="HMD216" s="4"/>
      <c r="HME216" s="4"/>
      <c r="HMF216" s="4"/>
      <c r="HMG216" s="4"/>
      <c r="HMH216" s="4"/>
      <c r="HMI216" s="4"/>
      <c r="HMJ216" s="4"/>
      <c r="HMK216" s="4"/>
      <c r="HML216" s="4"/>
      <c r="HMM216" s="4"/>
      <c r="HMN216" s="4"/>
      <c r="HMO216" s="4"/>
      <c r="HMP216" s="4"/>
      <c r="HMQ216" s="4"/>
      <c r="HMR216" s="4"/>
      <c r="HMS216" s="4"/>
      <c r="HMT216" s="4"/>
      <c r="HMU216" s="4"/>
      <c r="HMV216" s="4"/>
      <c r="HMW216" s="4"/>
      <c r="HMX216" s="4"/>
      <c r="HMY216" s="4"/>
      <c r="HMZ216" s="4"/>
      <c r="HNA216" s="4"/>
      <c r="HNB216" s="4"/>
      <c r="HNC216" s="4"/>
      <c r="HND216" s="4"/>
      <c r="HNE216" s="4"/>
      <c r="HNF216" s="4"/>
      <c r="HNG216" s="4"/>
      <c r="HNH216" s="4"/>
      <c r="HNI216" s="4"/>
      <c r="HNJ216" s="4"/>
      <c r="HNK216" s="4"/>
      <c r="HNL216" s="4"/>
      <c r="HNM216" s="4"/>
      <c r="HNN216" s="4"/>
      <c r="HNO216" s="4"/>
      <c r="HNP216" s="4"/>
      <c r="HNQ216" s="4"/>
      <c r="HNR216" s="4"/>
      <c r="HNS216" s="4"/>
      <c r="HNT216" s="4"/>
      <c r="HNU216" s="4"/>
      <c r="HNV216" s="4"/>
      <c r="HNW216" s="4"/>
      <c r="HNX216" s="4"/>
      <c r="HNY216" s="4"/>
      <c r="HNZ216" s="4"/>
      <c r="HOA216" s="4"/>
      <c r="HOB216" s="4"/>
      <c r="HOC216" s="4"/>
      <c r="HOD216" s="4"/>
      <c r="HOE216" s="4"/>
      <c r="HOF216" s="4"/>
      <c r="HOG216" s="4"/>
      <c r="HOH216" s="4"/>
      <c r="HOI216" s="4"/>
      <c r="HOJ216" s="4"/>
      <c r="HOK216" s="4"/>
      <c r="HOL216" s="4"/>
      <c r="HOM216" s="4"/>
      <c r="HON216" s="4"/>
      <c r="HOO216" s="4"/>
      <c r="HOP216" s="4"/>
      <c r="HOQ216" s="4"/>
      <c r="HOR216" s="4"/>
      <c r="HOS216" s="4"/>
      <c r="HOT216" s="4"/>
      <c r="HOU216" s="4"/>
      <c r="HOV216" s="4"/>
      <c r="HOW216" s="4"/>
      <c r="HOX216" s="4"/>
      <c r="HOY216" s="4"/>
      <c r="HOZ216" s="4"/>
      <c r="HPA216" s="4"/>
      <c r="HPB216" s="4"/>
      <c r="HPC216" s="4"/>
      <c r="HPD216" s="4"/>
      <c r="HPE216" s="4"/>
      <c r="HPF216" s="4"/>
      <c r="HPG216" s="4"/>
      <c r="HPH216" s="4"/>
      <c r="HPI216" s="4"/>
      <c r="HPJ216" s="4"/>
      <c r="HPK216" s="4"/>
      <c r="HPL216" s="4"/>
      <c r="HPM216" s="4"/>
      <c r="HPN216" s="4"/>
      <c r="HPO216" s="4"/>
      <c r="HPP216" s="4"/>
      <c r="HPQ216" s="4"/>
      <c r="HPR216" s="4"/>
      <c r="HPS216" s="4"/>
      <c r="HPT216" s="4"/>
      <c r="HPU216" s="4"/>
      <c r="HPV216" s="4"/>
      <c r="HPW216" s="4"/>
      <c r="HPX216" s="4"/>
      <c r="HPY216" s="4"/>
      <c r="HPZ216" s="4"/>
      <c r="HQA216" s="4"/>
      <c r="HQB216" s="4"/>
      <c r="HQC216" s="4"/>
      <c r="HQD216" s="4"/>
      <c r="HQE216" s="4"/>
      <c r="HQF216" s="4"/>
      <c r="HQG216" s="4"/>
      <c r="HQH216" s="4"/>
      <c r="HQI216" s="4"/>
      <c r="HQJ216" s="4"/>
      <c r="HQK216" s="4"/>
      <c r="HQL216" s="4"/>
      <c r="HQM216" s="4"/>
      <c r="HQN216" s="4"/>
      <c r="HQO216" s="4"/>
      <c r="HQP216" s="4"/>
      <c r="HQQ216" s="4"/>
      <c r="HQR216" s="4"/>
      <c r="HQS216" s="4"/>
      <c r="HQT216" s="4"/>
      <c r="HQU216" s="4"/>
      <c r="HQV216" s="4"/>
      <c r="HQW216" s="4"/>
      <c r="HQX216" s="4"/>
      <c r="HQY216" s="4"/>
      <c r="HQZ216" s="4"/>
      <c r="HRA216" s="4"/>
      <c r="HRB216" s="4"/>
      <c r="HRC216" s="4"/>
      <c r="HRD216" s="4"/>
      <c r="HRE216" s="4"/>
      <c r="HRF216" s="4"/>
      <c r="HRG216" s="4"/>
      <c r="HRH216" s="4"/>
      <c r="HRI216" s="4"/>
      <c r="HRJ216" s="4"/>
      <c r="HRK216" s="4"/>
      <c r="HRL216" s="4"/>
      <c r="HRM216" s="4"/>
      <c r="HRN216" s="4"/>
      <c r="HRO216" s="4"/>
      <c r="HRP216" s="4"/>
      <c r="HRQ216" s="4"/>
      <c r="HRR216" s="4"/>
      <c r="HRS216" s="4"/>
      <c r="HRT216" s="4"/>
      <c r="HRU216" s="4"/>
      <c r="HRV216" s="4"/>
      <c r="HRW216" s="4"/>
      <c r="HRX216" s="4"/>
      <c r="HRY216" s="4"/>
      <c r="HRZ216" s="4"/>
      <c r="HSA216" s="4"/>
      <c r="HSB216" s="4"/>
      <c r="HSC216" s="4"/>
      <c r="HSD216" s="4"/>
      <c r="HSE216" s="4"/>
      <c r="HSF216" s="4"/>
      <c r="HSG216" s="4"/>
      <c r="HSH216" s="4"/>
      <c r="HSI216" s="4"/>
      <c r="HSJ216" s="4"/>
      <c r="HSK216" s="4"/>
      <c r="HSL216" s="4"/>
      <c r="HSM216" s="4"/>
      <c r="HSN216" s="4"/>
      <c r="HSO216" s="4"/>
      <c r="HSP216" s="4"/>
      <c r="HSQ216" s="4"/>
      <c r="HSR216" s="4"/>
      <c r="HSS216" s="4"/>
      <c r="HST216" s="4"/>
      <c r="HSU216" s="4"/>
      <c r="HSV216" s="4"/>
      <c r="HSW216" s="4"/>
      <c r="HSX216" s="4"/>
      <c r="HSY216" s="4"/>
      <c r="HSZ216" s="4"/>
      <c r="HTA216" s="4"/>
      <c r="HTB216" s="4"/>
      <c r="HTC216" s="4"/>
      <c r="HTD216" s="4"/>
      <c r="HTE216" s="4"/>
      <c r="HTF216" s="4"/>
      <c r="HTG216" s="4"/>
      <c r="HTH216" s="4"/>
      <c r="HTI216" s="4"/>
      <c r="HTJ216" s="4"/>
      <c r="HTK216" s="4"/>
      <c r="HTL216" s="4"/>
      <c r="HTM216" s="4"/>
      <c r="HTN216" s="4"/>
      <c r="HTO216" s="4"/>
      <c r="HTP216" s="4"/>
      <c r="HTQ216" s="4"/>
      <c r="HTR216" s="4"/>
      <c r="HTS216" s="4"/>
      <c r="HTT216" s="4"/>
      <c r="HTU216" s="4"/>
      <c r="HTV216" s="4"/>
      <c r="HTW216" s="4"/>
      <c r="HTX216" s="4"/>
      <c r="HTY216" s="4"/>
      <c r="HTZ216" s="4"/>
      <c r="HUA216" s="4"/>
      <c r="HUB216" s="4"/>
      <c r="HUC216" s="4"/>
      <c r="HUD216" s="4"/>
      <c r="HUE216" s="4"/>
      <c r="HUF216" s="4"/>
      <c r="HUG216" s="4"/>
      <c r="HUH216" s="4"/>
      <c r="HUI216" s="4"/>
      <c r="HUJ216" s="4"/>
      <c r="HUK216" s="4"/>
      <c r="HUL216" s="4"/>
      <c r="HUM216" s="4"/>
      <c r="HUN216" s="4"/>
      <c r="HUO216" s="4"/>
      <c r="HUP216" s="4"/>
      <c r="HUQ216" s="4"/>
      <c r="HUR216" s="4"/>
      <c r="HUS216" s="4"/>
      <c r="HUT216" s="4"/>
      <c r="HUU216" s="4"/>
      <c r="HUV216" s="4"/>
      <c r="HUW216" s="4"/>
      <c r="HUX216" s="4"/>
      <c r="HUY216" s="4"/>
      <c r="HUZ216" s="4"/>
      <c r="HVA216" s="4"/>
      <c r="HVB216" s="4"/>
      <c r="HVC216" s="4"/>
      <c r="HVD216" s="4"/>
      <c r="HVE216" s="4"/>
      <c r="HVF216" s="4"/>
      <c r="HVG216" s="4"/>
      <c r="HVH216" s="4"/>
      <c r="HVI216" s="4"/>
      <c r="HVJ216" s="4"/>
      <c r="HVK216" s="4"/>
      <c r="HVL216" s="4"/>
      <c r="HVM216" s="4"/>
      <c r="HVN216" s="4"/>
      <c r="HVO216" s="4"/>
      <c r="HVP216" s="4"/>
      <c r="HVQ216" s="4"/>
      <c r="HVR216" s="4"/>
      <c r="HVS216" s="4"/>
      <c r="HVT216" s="4"/>
      <c r="HVU216" s="4"/>
      <c r="HVV216" s="4"/>
      <c r="HVW216" s="4"/>
      <c r="HVX216" s="4"/>
      <c r="HVY216" s="4"/>
      <c r="HVZ216" s="4"/>
      <c r="HWA216" s="4"/>
      <c r="HWB216" s="4"/>
      <c r="HWC216" s="4"/>
      <c r="HWD216" s="4"/>
      <c r="HWE216" s="4"/>
      <c r="HWF216" s="4"/>
      <c r="HWG216" s="4"/>
      <c r="HWH216" s="4"/>
      <c r="HWI216" s="4"/>
      <c r="HWJ216" s="4"/>
      <c r="HWK216" s="4"/>
      <c r="HWL216" s="4"/>
      <c r="HWM216" s="4"/>
      <c r="HWN216" s="4"/>
      <c r="HWO216" s="4"/>
      <c r="HWP216" s="4"/>
      <c r="HWQ216" s="4"/>
      <c r="HWR216" s="4"/>
      <c r="HWS216" s="4"/>
      <c r="HWT216" s="4"/>
      <c r="HWU216" s="4"/>
      <c r="HWV216" s="4"/>
      <c r="HWW216" s="4"/>
      <c r="HWX216" s="4"/>
      <c r="HWY216" s="4"/>
      <c r="HWZ216" s="4"/>
      <c r="HXA216" s="4"/>
      <c r="HXB216" s="4"/>
      <c r="HXC216" s="4"/>
      <c r="HXD216" s="4"/>
      <c r="HXE216" s="4"/>
      <c r="HXF216" s="4"/>
      <c r="HXG216" s="4"/>
      <c r="HXH216" s="4"/>
      <c r="HXI216" s="4"/>
      <c r="HXJ216" s="4"/>
      <c r="HXK216" s="4"/>
      <c r="HXL216" s="4"/>
      <c r="HXM216" s="4"/>
      <c r="HXN216" s="4"/>
      <c r="HXO216" s="4"/>
      <c r="HXP216" s="4"/>
      <c r="HXQ216" s="4"/>
      <c r="HXR216" s="4"/>
      <c r="HXS216" s="4"/>
      <c r="HXT216" s="4"/>
      <c r="HXU216" s="4"/>
      <c r="HXV216" s="4"/>
      <c r="HXW216" s="4"/>
      <c r="HXX216" s="4"/>
      <c r="HXY216" s="4"/>
      <c r="HXZ216" s="4"/>
      <c r="HYA216" s="4"/>
      <c r="HYB216" s="4"/>
      <c r="HYC216" s="4"/>
      <c r="HYD216" s="4"/>
      <c r="HYE216" s="4"/>
      <c r="HYF216" s="4"/>
      <c r="HYG216" s="4"/>
      <c r="HYH216" s="4"/>
      <c r="HYI216" s="4"/>
      <c r="HYJ216" s="4"/>
      <c r="HYK216" s="4"/>
      <c r="HYL216" s="4"/>
      <c r="HYM216" s="4"/>
      <c r="HYN216" s="4"/>
      <c r="HYO216" s="4"/>
      <c r="HYP216" s="4"/>
      <c r="HYQ216" s="4"/>
      <c r="HYR216" s="4"/>
      <c r="HYS216" s="4"/>
      <c r="HYT216" s="4"/>
      <c r="HYU216" s="4"/>
      <c r="HYV216" s="4"/>
      <c r="HYW216" s="4"/>
      <c r="HYX216" s="4"/>
      <c r="HYY216" s="4"/>
      <c r="HYZ216" s="4"/>
      <c r="HZA216" s="4"/>
      <c r="HZB216" s="4"/>
      <c r="HZC216" s="4"/>
      <c r="HZD216" s="4"/>
      <c r="HZE216" s="4"/>
      <c r="HZF216" s="4"/>
      <c r="HZG216" s="4"/>
      <c r="HZH216" s="4"/>
      <c r="HZI216" s="4"/>
      <c r="HZJ216" s="4"/>
      <c r="HZK216" s="4"/>
      <c r="HZL216" s="4"/>
      <c r="HZM216" s="4"/>
      <c r="HZN216" s="4"/>
      <c r="HZO216" s="4"/>
      <c r="HZP216" s="4"/>
      <c r="HZQ216" s="4"/>
      <c r="HZR216" s="4"/>
      <c r="HZS216" s="4"/>
      <c r="HZT216" s="4"/>
      <c r="HZU216" s="4"/>
      <c r="HZV216" s="4"/>
      <c r="HZW216" s="4"/>
      <c r="HZX216" s="4"/>
      <c r="HZY216" s="4"/>
      <c r="HZZ216" s="4"/>
      <c r="IAA216" s="4"/>
      <c r="IAB216" s="4"/>
      <c r="IAC216" s="4"/>
      <c r="IAD216" s="4"/>
      <c r="IAE216" s="4"/>
      <c r="IAF216" s="4"/>
      <c r="IAG216" s="4"/>
      <c r="IAH216" s="4"/>
      <c r="IAI216" s="4"/>
      <c r="IAJ216" s="4"/>
      <c r="IAK216" s="4"/>
      <c r="IAL216" s="4"/>
      <c r="IAM216" s="4"/>
      <c r="IAN216" s="4"/>
      <c r="IAO216" s="4"/>
      <c r="IAP216" s="4"/>
      <c r="IAQ216" s="4"/>
      <c r="IAR216" s="4"/>
      <c r="IAS216" s="4"/>
      <c r="IAT216" s="4"/>
      <c r="IAU216" s="4"/>
      <c r="IAV216" s="4"/>
      <c r="IAW216" s="4"/>
      <c r="IAX216" s="4"/>
      <c r="IAY216" s="4"/>
      <c r="IAZ216" s="4"/>
      <c r="IBA216" s="4"/>
      <c r="IBB216" s="4"/>
      <c r="IBC216" s="4"/>
      <c r="IBD216" s="4"/>
      <c r="IBE216" s="4"/>
      <c r="IBF216" s="4"/>
      <c r="IBG216" s="4"/>
      <c r="IBH216" s="4"/>
      <c r="IBI216" s="4"/>
      <c r="IBJ216" s="4"/>
      <c r="IBK216" s="4"/>
      <c r="IBL216" s="4"/>
      <c r="IBM216" s="4"/>
      <c r="IBN216" s="4"/>
      <c r="IBO216" s="4"/>
      <c r="IBP216" s="4"/>
      <c r="IBQ216" s="4"/>
      <c r="IBR216" s="4"/>
      <c r="IBS216" s="4"/>
      <c r="IBT216" s="4"/>
      <c r="IBU216" s="4"/>
      <c r="IBV216" s="4"/>
      <c r="IBW216" s="4"/>
      <c r="IBX216" s="4"/>
      <c r="IBY216" s="4"/>
      <c r="IBZ216" s="4"/>
      <c r="ICA216" s="4"/>
      <c r="ICB216" s="4"/>
      <c r="ICC216" s="4"/>
      <c r="ICD216" s="4"/>
      <c r="ICE216" s="4"/>
      <c r="ICF216" s="4"/>
      <c r="ICG216" s="4"/>
      <c r="ICH216" s="4"/>
      <c r="ICI216" s="4"/>
      <c r="ICJ216" s="4"/>
      <c r="ICK216" s="4"/>
      <c r="ICL216" s="4"/>
      <c r="ICM216" s="4"/>
      <c r="ICN216" s="4"/>
      <c r="ICO216" s="4"/>
      <c r="ICP216" s="4"/>
      <c r="ICQ216" s="4"/>
      <c r="ICR216" s="4"/>
      <c r="ICS216" s="4"/>
      <c r="ICT216" s="4"/>
      <c r="ICU216" s="4"/>
      <c r="ICV216" s="4"/>
      <c r="ICW216" s="4"/>
      <c r="ICX216" s="4"/>
      <c r="ICY216" s="4"/>
      <c r="ICZ216" s="4"/>
      <c r="IDA216" s="4"/>
      <c r="IDB216" s="4"/>
      <c r="IDC216" s="4"/>
      <c r="IDD216" s="4"/>
      <c r="IDE216" s="4"/>
      <c r="IDF216" s="4"/>
      <c r="IDG216" s="4"/>
      <c r="IDH216" s="4"/>
      <c r="IDI216" s="4"/>
      <c r="IDJ216" s="4"/>
      <c r="IDK216" s="4"/>
      <c r="IDL216" s="4"/>
      <c r="IDM216" s="4"/>
      <c r="IDN216" s="4"/>
      <c r="IDO216" s="4"/>
      <c r="IDP216" s="4"/>
      <c r="IDQ216" s="4"/>
      <c r="IDR216" s="4"/>
      <c r="IDS216" s="4"/>
      <c r="IDT216" s="4"/>
      <c r="IDU216" s="4"/>
      <c r="IDV216" s="4"/>
      <c r="IDW216" s="4"/>
      <c r="IDX216" s="4"/>
      <c r="IDY216" s="4"/>
      <c r="IDZ216" s="4"/>
      <c r="IEA216" s="4"/>
      <c r="IEB216" s="4"/>
      <c r="IEC216" s="4"/>
      <c r="IED216" s="4"/>
      <c r="IEE216" s="4"/>
      <c r="IEF216" s="4"/>
      <c r="IEG216" s="4"/>
      <c r="IEH216" s="4"/>
      <c r="IEI216" s="4"/>
      <c r="IEJ216" s="4"/>
      <c r="IEK216" s="4"/>
      <c r="IEL216" s="4"/>
      <c r="IEM216" s="4"/>
      <c r="IEN216" s="4"/>
      <c r="IEO216" s="4"/>
      <c r="IEP216" s="4"/>
      <c r="IEQ216" s="4"/>
      <c r="IER216" s="4"/>
      <c r="IES216" s="4"/>
      <c r="IET216" s="4"/>
      <c r="IEU216" s="4"/>
      <c r="IEV216" s="4"/>
      <c r="IEW216" s="4"/>
      <c r="IEX216" s="4"/>
      <c r="IEY216" s="4"/>
      <c r="IEZ216" s="4"/>
      <c r="IFA216" s="4"/>
      <c r="IFB216" s="4"/>
      <c r="IFC216" s="4"/>
      <c r="IFD216" s="4"/>
      <c r="IFE216" s="4"/>
      <c r="IFF216" s="4"/>
      <c r="IFG216" s="4"/>
      <c r="IFH216" s="4"/>
      <c r="IFI216" s="4"/>
      <c r="IFJ216" s="4"/>
      <c r="IFK216" s="4"/>
      <c r="IFL216" s="4"/>
      <c r="IFM216" s="4"/>
      <c r="IFN216" s="4"/>
      <c r="IFO216" s="4"/>
      <c r="IFP216" s="4"/>
      <c r="IFQ216" s="4"/>
      <c r="IFR216" s="4"/>
      <c r="IFS216" s="4"/>
      <c r="IFT216" s="4"/>
      <c r="IFU216" s="4"/>
      <c r="IFV216" s="4"/>
      <c r="IFW216" s="4"/>
      <c r="IFX216" s="4"/>
      <c r="IFY216" s="4"/>
      <c r="IFZ216" s="4"/>
      <c r="IGA216" s="4"/>
      <c r="IGB216" s="4"/>
      <c r="IGC216" s="4"/>
      <c r="IGD216" s="4"/>
      <c r="IGE216" s="4"/>
      <c r="IGF216" s="4"/>
      <c r="IGG216" s="4"/>
      <c r="IGH216" s="4"/>
      <c r="IGI216" s="4"/>
      <c r="IGJ216" s="4"/>
      <c r="IGK216" s="4"/>
      <c r="IGL216" s="4"/>
      <c r="IGM216" s="4"/>
      <c r="IGN216" s="4"/>
      <c r="IGO216" s="4"/>
      <c r="IGP216" s="4"/>
      <c r="IGQ216" s="4"/>
      <c r="IGR216" s="4"/>
      <c r="IGS216" s="4"/>
      <c r="IGT216" s="4"/>
      <c r="IGU216" s="4"/>
      <c r="IGV216" s="4"/>
      <c r="IGW216" s="4"/>
      <c r="IGX216" s="4"/>
      <c r="IGY216" s="4"/>
      <c r="IGZ216" s="4"/>
      <c r="IHA216" s="4"/>
      <c r="IHB216" s="4"/>
      <c r="IHC216" s="4"/>
      <c r="IHD216" s="4"/>
      <c r="IHE216" s="4"/>
      <c r="IHF216" s="4"/>
      <c r="IHG216" s="4"/>
      <c r="IHH216" s="4"/>
      <c r="IHI216" s="4"/>
      <c r="IHJ216" s="4"/>
      <c r="IHK216" s="4"/>
      <c r="IHL216" s="4"/>
      <c r="IHM216" s="4"/>
      <c r="IHN216" s="4"/>
      <c r="IHO216" s="4"/>
      <c r="IHP216" s="4"/>
      <c r="IHQ216" s="4"/>
      <c r="IHR216" s="4"/>
      <c r="IHS216" s="4"/>
      <c r="IHT216" s="4"/>
      <c r="IHU216" s="4"/>
      <c r="IHV216" s="4"/>
      <c r="IHW216" s="4"/>
      <c r="IHX216" s="4"/>
      <c r="IHY216" s="4"/>
      <c r="IHZ216" s="4"/>
      <c r="IIA216" s="4"/>
      <c r="IIB216" s="4"/>
      <c r="IIC216" s="4"/>
      <c r="IID216" s="4"/>
      <c r="IIE216" s="4"/>
      <c r="IIF216" s="4"/>
      <c r="IIG216" s="4"/>
      <c r="IIH216" s="4"/>
      <c r="III216" s="4"/>
      <c r="IIJ216" s="4"/>
      <c r="IIK216" s="4"/>
      <c r="IIL216" s="4"/>
      <c r="IIM216" s="4"/>
      <c r="IIN216" s="4"/>
      <c r="IIO216" s="4"/>
      <c r="IIP216" s="4"/>
      <c r="IIQ216" s="4"/>
      <c r="IIR216" s="4"/>
      <c r="IIS216" s="4"/>
      <c r="IIT216" s="4"/>
      <c r="IIU216" s="4"/>
      <c r="IIV216" s="4"/>
      <c r="IIW216" s="4"/>
      <c r="IIX216" s="4"/>
      <c r="IIY216" s="4"/>
      <c r="IIZ216" s="4"/>
      <c r="IJA216" s="4"/>
      <c r="IJB216" s="4"/>
      <c r="IJC216" s="4"/>
      <c r="IJD216" s="4"/>
      <c r="IJE216" s="4"/>
      <c r="IJF216" s="4"/>
      <c r="IJG216" s="4"/>
      <c r="IJH216" s="4"/>
      <c r="IJI216" s="4"/>
      <c r="IJJ216" s="4"/>
      <c r="IJK216" s="4"/>
      <c r="IJL216" s="4"/>
      <c r="IJM216" s="4"/>
      <c r="IJN216" s="4"/>
      <c r="IJO216" s="4"/>
      <c r="IJP216" s="4"/>
      <c r="IJQ216" s="4"/>
      <c r="IJR216" s="4"/>
      <c r="IJS216" s="4"/>
      <c r="IJT216" s="4"/>
      <c r="IJU216" s="4"/>
      <c r="IJV216" s="4"/>
      <c r="IJW216" s="4"/>
      <c r="IJX216" s="4"/>
      <c r="IJY216" s="4"/>
      <c r="IJZ216" s="4"/>
      <c r="IKA216" s="4"/>
      <c r="IKB216" s="4"/>
      <c r="IKC216" s="4"/>
      <c r="IKD216" s="4"/>
      <c r="IKE216" s="4"/>
      <c r="IKF216" s="4"/>
      <c r="IKG216" s="4"/>
      <c r="IKH216" s="4"/>
      <c r="IKI216" s="4"/>
      <c r="IKJ216" s="4"/>
      <c r="IKK216" s="4"/>
      <c r="IKL216" s="4"/>
      <c r="IKM216" s="4"/>
      <c r="IKN216" s="4"/>
      <c r="IKO216" s="4"/>
      <c r="IKP216" s="4"/>
      <c r="IKQ216" s="4"/>
      <c r="IKR216" s="4"/>
      <c r="IKS216" s="4"/>
      <c r="IKT216" s="4"/>
      <c r="IKU216" s="4"/>
      <c r="IKV216" s="4"/>
      <c r="IKW216" s="4"/>
      <c r="IKX216" s="4"/>
      <c r="IKY216" s="4"/>
      <c r="IKZ216" s="4"/>
      <c r="ILA216" s="4"/>
      <c r="ILB216" s="4"/>
      <c r="ILC216" s="4"/>
      <c r="ILD216" s="4"/>
      <c r="ILE216" s="4"/>
      <c r="ILF216" s="4"/>
      <c r="ILG216" s="4"/>
      <c r="ILH216" s="4"/>
      <c r="ILI216" s="4"/>
      <c r="ILJ216" s="4"/>
      <c r="ILK216" s="4"/>
      <c r="ILL216" s="4"/>
      <c r="ILM216" s="4"/>
      <c r="ILN216" s="4"/>
      <c r="ILO216" s="4"/>
      <c r="ILP216" s="4"/>
      <c r="ILQ216" s="4"/>
      <c r="ILR216" s="4"/>
      <c r="ILS216" s="4"/>
      <c r="ILT216" s="4"/>
      <c r="ILU216" s="4"/>
      <c r="ILV216" s="4"/>
      <c r="ILW216" s="4"/>
      <c r="ILX216" s="4"/>
      <c r="ILY216" s="4"/>
      <c r="ILZ216" s="4"/>
      <c r="IMA216" s="4"/>
      <c r="IMB216" s="4"/>
      <c r="IMC216" s="4"/>
      <c r="IMD216" s="4"/>
      <c r="IME216" s="4"/>
      <c r="IMF216" s="4"/>
      <c r="IMG216" s="4"/>
      <c r="IMH216" s="4"/>
      <c r="IMI216" s="4"/>
      <c r="IMJ216" s="4"/>
      <c r="IMK216" s="4"/>
      <c r="IML216" s="4"/>
      <c r="IMM216" s="4"/>
      <c r="IMN216" s="4"/>
      <c r="IMO216" s="4"/>
      <c r="IMP216" s="4"/>
      <c r="IMQ216" s="4"/>
      <c r="IMR216" s="4"/>
      <c r="IMS216" s="4"/>
      <c r="IMT216" s="4"/>
      <c r="IMU216" s="4"/>
      <c r="IMV216" s="4"/>
      <c r="IMW216" s="4"/>
      <c r="IMX216" s="4"/>
      <c r="IMY216" s="4"/>
      <c r="IMZ216" s="4"/>
      <c r="INA216" s="4"/>
      <c r="INB216" s="4"/>
      <c r="INC216" s="4"/>
      <c r="IND216" s="4"/>
      <c r="INE216" s="4"/>
      <c r="INF216" s="4"/>
      <c r="ING216" s="4"/>
      <c r="INH216" s="4"/>
      <c r="INI216" s="4"/>
      <c r="INJ216" s="4"/>
      <c r="INK216" s="4"/>
      <c r="INL216" s="4"/>
      <c r="INM216" s="4"/>
      <c r="INN216" s="4"/>
      <c r="INO216" s="4"/>
      <c r="INP216" s="4"/>
      <c r="INQ216" s="4"/>
      <c r="INR216" s="4"/>
      <c r="INS216" s="4"/>
      <c r="INT216" s="4"/>
      <c r="INU216" s="4"/>
      <c r="INV216" s="4"/>
      <c r="INW216" s="4"/>
      <c r="INX216" s="4"/>
      <c r="INY216" s="4"/>
      <c r="INZ216" s="4"/>
      <c r="IOA216" s="4"/>
      <c r="IOB216" s="4"/>
      <c r="IOC216" s="4"/>
      <c r="IOD216" s="4"/>
      <c r="IOE216" s="4"/>
      <c r="IOF216" s="4"/>
      <c r="IOG216" s="4"/>
      <c r="IOH216" s="4"/>
      <c r="IOI216" s="4"/>
      <c r="IOJ216" s="4"/>
      <c r="IOK216" s="4"/>
      <c r="IOL216" s="4"/>
      <c r="IOM216" s="4"/>
      <c r="ION216" s="4"/>
      <c r="IOO216" s="4"/>
      <c r="IOP216" s="4"/>
      <c r="IOQ216" s="4"/>
      <c r="IOR216" s="4"/>
      <c r="IOS216" s="4"/>
      <c r="IOT216" s="4"/>
      <c r="IOU216" s="4"/>
      <c r="IOV216" s="4"/>
      <c r="IOW216" s="4"/>
      <c r="IOX216" s="4"/>
      <c r="IOY216" s="4"/>
      <c r="IOZ216" s="4"/>
      <c r="IPA216" s="4"/>
      <c r="IPB216" s="4"/>
      <c r="IPC216" s="4"/>
      <c r="IPD216" s="4"/>
      <c r="IPE216" s="4"/>
      <c r="IPF216" s="4"/>
      <c r="IPG216" s="4"/>
      <c r="IPH216" s="4"/>
      <c r="IPI216" s="4"/>
      <c r="IPJ216" s="4"/>
      <c r="IPK216" s="4"/>
      <c r="IPL216" s="4"/>
      <c r="IPM216" s="4"/>
      <c r="IPN216" s="4"/>
      <c r="IPO216" s="4"/>
      <c r="IPP216" s="4"/>
      <c r="IPQ216" s="4"/>
      <c r="IPR216" s="4"/>
      <c r="IPS216" s="4"/>
      <c r="IPT216" s="4"/>
      <c r="IPU216" s="4"/>
      <c r="IPV216" s="4"/>
      <c r="IPW216" s="4"/>
      <c r="IPX216" s="4"/>
      <c r="IPY216" s="4"/>
      <c r="IPZ216" s="4"/>
      <c r="IQA216" s="4"/>
      <c r="IQB216" s="4"/>
      <c r="IQC216" s="4"/>
      <c r="IQD216" s="4"/>
      <c r="IQE216" s="4"/>
      <c r="IQF216" s="4"/>
      <c r="IQG216" s="4"/>
      <c r="IQH216" s="4"/>
      <c r="IQI216" s="4"/>
      <c r="IQJ216" s="4"/>
      <c r="IQK216" s="4"/>
      <c r="IQL216" s="4"/>
      <c r="IQM216" s="4"/>
      <c r="IQN216" s="4"/>
      <c r="IQO216" s="4"/>
      <c r="IQP216" s="4"/>
      <c r="IQQ216" s="4"/>
      <c r="IQR216" s="4"/>
      <c r="IQS216" s="4"/>
      <c r="IQT216" s="4"/>
      <c r="IQU216" s="4"/>
      <c r="IQV216" s="4"/>
      <c r="IQW216" s="4"/>
      <c r="IQX216" s="4"/>
      <c r="IQY216" s="4"/>
      <c r="IQZ216" s="4"/>
      <c r="IRA216" s="4"/>
      <c r="IRB216" s="4"/>
      <c r="IRC216" s="4"/>
      <c r="IRD216" s="4"/>
      <c r="IRE216" s="4"/>
      <c r="IRF216" s="4"/>
      <c r="IRG216" s="4"/>
      <c r="IRH216" s="4"/>
      <c r="IRI216" s="4"/>
      <c r="IRJ216" s="4"/>
      <c r="IRK216" s="4"/>
      <c r="IRL216" s="4"/>
      <c r="IRM216" s="4"/>
      <c r="IRN216" s="4"/>
      <c r="IRO216" s="4"/>
      <c r="IRP216" s="4"/>
      <c r="IRQ216" s="4"/>
      <c r="IRR216" s="4"/>
      <c r="IRS216" s="4"/>
      <c r="IRT216" s="4"/>
      <c r="IRU216" s="4"/>
      <c r="IRV216" s="4"/>
      <c r="IRW216" s="4"/>
      <c r="IRX216" s="4"/>
      <c r="IRY216" s="4"/>
      <c r="IRZ216" s="4"/>
      <c r="ISA216" s="4"/>
      <c r="ISB216" s="4"/>
      <c r="ISC216" s="4"/>
      <c r="ISD216" s="4"/>
      <c r="ISE216" s="4"/>
      <c r="ISF216" s="4"/>
      <c r="ISG216" s="4"/>
      <c r="ISH216" s="4"/>
      <c r="ISI216" s="4"/>
      <c r="ISJ216" s="4"/>
      <c r="ISK216" s="4"/>
      <c r="ISL216" s="4"/>
      <c r="ISM216" s="4"/>
      <c r="ISN216" s="4"/>
      <c r="ISO216" s="4"/>
      <c r="ISP216" s="4"/>
      <c r="ISQ216" s="4"/>
      <c r="ISR216" s="4"/>
      <c r="ISS216" s="4"/>
      <c r="IST216" s="4"/>
      <c r="ISU216" s="4"/>
      <c r="ISV216" s="4"/>
      <c r="ISW216" s="4"/>
      <c r="ISX216" s="4"/>
      <c r="ISY216" s="4"/>
      <c r="ISZ216" s="4"/>
      <c r="ITA216" s="4"/>
      <c r="ITB216" s="4"/>
      <c r="ITC216" s="4"/>
      <c r="ITD216" s="4"/>
      <c r="ITE216" s="4"/>
      <c r="ITF216" s="4"/>
      <c r="ITG216" s="4"/>
      <c r="ITH216" s="4"/>
      <c r="ITI216" s="4"/>
      <c r="ITJ216" s="4"/>
      <c r="ITK216" s="4"/>
      <c r="ITL216" s="4"/>
      <c r="ITM216" s="4"/>
      <c r="ITN216" s="4"/>
      <c r="ITO216" s="4"/>
      <c r="ITP216" s="4"/>
      <c r="ITQ216" s="4"/>
      <c r="ITR216" s="4"/>
      <c r="ITS216" s="4"/>
      <c r="ITT216" s="4"/>
      <c r="ITU216" s="4"/>
      <c r="ITV216" s="4"/>
      <c r="ITW216" s="4"/>
      <c r="ITX216" s="4"/>
      <c r="ITY216" s="4"/>
      <c r="ITZ216" s="4"/>
      <c r="IUA216" s="4"/>
      <c r="IUB216" s="4"/>
      <c r="IUC216" s="4"/>
      <c r="IUD216" s="4"/>
      <c r="IUE216" s="4"/>
      <c r="IUF216" s="4"/>
      <c r="IUG216" s="4"/>
      <c r="IUH216" s="4"/>
      <c r="IUI216" s="4"/>
      <c r="IUJ216" s="4"/>
      <c r="IUK216" s="4"/>
      <c r="IUL216" s="4"/>
      <c r="IUM216" s="4"/>
      <c r="IUN216" s="4"/>
      <c r="IUO216" s="4"/>
      <c r="IUP216" s="4"/>
      <c r="IUQ216" s="4"/>
      <c r="IUR216" s="4"/>
      <c r="IUS216" s="4"/>
      <c r="IUT216" s="4"/>
      <c r="IUU216" s="4"/>
      <c r="IUV216" s="4"/>
      <c r="IUW216" s="4"/>
      <c r="IUX216" s="4"/>
      <c r="IUY216" s="4"/>
      <c r="IUZ216" s="4"/>
      <c r="IVA216" s="4"/>
      <c r="IVB216" s="4"/>
      <c r="IVC216" s="4"/>
      <c r="IVD216" s="4"/>
      <c r="IVE216" s="4"/>
      <c r="IVF216" s="4"/>
      <c r="IVG216" s="4"/>
      <c r="IVH216" s="4"/>
      <c r="IVI216" s="4"/>
      <c r="IVJ216" s="4"/>
      <c r="IVK216" s="4"/>
      <c r="IVL216" s="4"/>
      <c r="IVM216" s="4"/>
      <c r="IVN216" s="4"/>
      <c r="IVO216" s="4"/>
      <c r="IVP216" s="4"/>
      <c r="IVQ216" s="4"/>
      <c r="IVR216" s="4"/>
      <c r="IVS216" s="4"/>
      <c r="IVT216" s="4"/>
      <c r="IVU216" s="4"/>
      <c r="IVV216" s="4"/>
      <c r="IVW216" s="4"/>
      <c r="IVX216" s="4"/>
      <c r="IVY216" s="4"/>
      <c r="IVZ216" s="4"/>
      <c r="IWA216" s="4"/>
      <c r="IWB216" s="4"/>
      <c r="IWC216" s="4"/>
      <c r="IWD216" s="4"/>
      <c r="IWE216" s="4"/>
      <c r="IWF216" s="4"/>
      <c r="IWG216" s="4"/>
      <c r="IWH216" s="4"/>
      <c r="IWI216" s="4"/>
      <c r="IWJ216" s="4"/>
      <c r="IWK216" s="4"/>
      <c r="IWL216" s="4"/>
      <c r="IWM216" s="4"/>
      <c r="IWN216" s="4"/>
      <c r="IWO216" s="4"/>
      <c r="IWP216" s="4"/>
      <c r="IWQ216" s="4"/>
      <c r="IWR216" s="4"/>
      <c r="IWS216" s="4"/>
      <c r="IWT216" s="4"/>
      <c r="IWU216" s="4"/>
      <c r="IWV216" s="4"/>
      <c r="IWW216" s="4"/>
      <c r="IWX216" s="4"/>
      <c r="IWY216" s="4"/>
      <c r="IWZ216" s="4"/>
      <c r="IXA216" s="4"/>
      <c r="IXB216" s="4"/>
      <c r="IXC216" s="4"/>
      <c r="IXD216" s="4"/>
      <c r="IXE216" s="4"/>
      <c r="IXF216" s="4"/>
      <c r="IXG216" s="4"/>
      <c r="IXH216" s="4"/>
      <c r="IXI216" s="4"/>
      <c r="IXJ216" s="4"/>
      <c r="IXK216" s="4"/>
      <c r="IXL216" s="4"/>
      <c r="IXM216" s="4"/>
      <c r="IXN216" s="4"/>
      <c r="IXO216" s="4"/>
      <c r="IXP216" s="4"/>
      <c r="IXQ216" s="4"/>
      <c r="IXR216" s="4"/>
      <c r="IXS216" s="4"/>
      <c r="IXT216" s="4"/>
      <c r="IXU216" s="4"/>
      <c r="IXV216" s="4"/>
      <c r="IXW216" s="4"/>
      <c r="IXX216" s="4"/>
      <c r="IXY216" s="4"/>
      <c r="IXZ216" s="4"/>
      <c r="IYA216" s="4"/>
      <c r="IYB216" s="4"/>
      <c r="IYC216" s="4"/>
      <c r="IYD216" s="4"/>
      <c r="IYE216" s="4"/>
      <c r="IYF216" s="4"/>
      <c r="IYG216" s="4"/>
      <c r="IYH216" s="4"/>
      <c r="IYI216" s="4"/>
      <c r="IYJ216" s="4"/>
      <c r="IYK216" s="4"/>
      <c r="IYL216" s="4"/>
      <c r="IYM216" s="4"/>
      <c r="IYN216" s="4"/>
      <c r="IYO216" s="4"/>
      <c r="IYP216" s="4"/>
      <c r="IYQ216" s="4"/>
      <c r="IYR216" s="4"/>
      <c r="IYS216" s="4"/>
      <c r="IYT216" s="4"/>
      <c r="IYU216" s="4"/>
      <c r="IYV216" s="4"/>
      <c r="IYW216" s="4"/>
      <c r="IYX216" s="4"/>
      <c r="IYY216" s="4"/>
      <c r="IYZ216" s="4"/>
      <c r="IZA216" s="4"/>
      <c r="IZB216" s="4"/>
      <c r="IZC216" s="4"/>
      <c r="IZD216" s="4"/>
      <c r="IZE216" s="4"/>
      <c r="IZF216" s="4"/>
      <c r="IZG216" s="4"/>
      <c r="IZH216" s="4"/>
      <c r="IZI216" s="4"/>
      <c r="IZJ216" s="4"/>
      <c r="IZK216" s="4"/>
      <c r="IZL216" s="4"/>
      <c r="IZM216" s="4"/>
      <c r="IZN216" s="4"/>
      <c r="IZO216" s="4"/>
      <c r="IZP216" s="4"/>
      <c r="IZQ216" s="4"/>
      <c r="IZR216" s="4"/>
      <c r="IZS216" s="4"/>
      <c r="IZT216" s="4"/>
      <c r="IZU216" s="4"/>
      <c r="IZV216" s="4"/>
      <c r="IZW216" s="4"/>
      <c r="IZX216" s="4"/>
      <c r="IZY216" s="4"/>
      <c r="IZZ216" s="4"/>
      <c r="JAA216" s="4"/>
      <c r="JAB216" s="4"/>
      <c r="JAC216" s="4"/>
      <c r="JAD216" s="4"/>
      <c r="JAE216" s="4"/>
      <c r="JAF216" s="4"/>
      <c r="JAG216" s="4"/>
      <c r="JAH216" s="4"/>
      <c r="JAI216" s="4"/>
      <c r="JAJ216" s="4"/>
      <c r="JAK216" s="4"/>
      <c r="JAL216" s="4"/>
      <c r="JAM216" s="4"/>
      <c r="JAN216" s="4"/>
      <c r="JAO216" s="4"/>
      <c r="JAP216" s="4"/>
      <c r="JAQ216" s="4"/>
      <c r="JAR216" s="4"/>
      <c r="JAS216" s="4"/>
      <c r="JAT216" s="4"/>
      <c r="JAU216" s="4"/>
      <c r="JAV216" s="4"/>
      <c r="JAW216" s="4"/>
      <c r="JAX216" s="4"/>
      <c r="JAY216" s="4"/>
      <c r="JAZ216" s="4"/>
      <c r="JBA216" s="4"/>
      <c r="JBB216" s="4"/>
      <c r="JBC216" s="4"/>
      <c r="JBD216" s="4"/>
      <c r="JBE216" s="4"/>
      <c r="JBF216" s="4"/>
      <c r="JBG216" s="4"/>
      <c r="JBH216" s="4"/>
      <c r="JBI216" s="4"/>
      <c r="JBJ216" s="4"/>
      <c r="JBK216" s="4"/>
      <c r="JBL216" s="4"/>
      <c r="JBM216" s="4"/>
      <c r="JBN216" s="4"/>
      <c r="JBO216" s="4"/>
      <c r="JBP216" s="4"/>
      <c r="JBQ216" s="4"/>
      <c r="JBR216" s="4"/>
      <c r="JBS216" s="4"/>
      <c r="JBT216" s="4"/>
      <c r="JBU216" s="4"/>
      <c r="JBV216" s="4"/>
      <c r="JBW216" s="4"/>
      <c r="JBX216" s="4"/>
      <c r="JBY216" s="4"/>
      <c r="JBZ216" s="4"/>
      <c r="JCA216" s="4"/>
      <c r="JCB216" s="4"/>
      <c r="JCC216" s="4"/>
      <c r="JCD216" s="4"/>
      <c r="JCE216" s="4"/>
      <c r="JCF216" s="4"/>
      <c r="JCG216" s="4"/>
      <c r="JCH216" s="4"/>
      <c r="JCI216" s="4"/>
      <c r="JCJ216" s="4"/>
      <c r="JCK216" s="4"/>
      <c r="JCL216" s="4"/>
      <c r="JCM216" s="4"/>
      <c r="JCN216" s="4"/>
      <c r="JCO216" s="4"/>
      <c r="JCP216" s="4"/>
      <c r="JCQ216" s="4"/>
      <c r="JCR216" s="4"/>
      <c r="JCS216" s="4"/>
      <c r="JCT216" s="4"/>
      <c r="JCU216" s="4"/>
      <c r="JCV216" s="4"/>
      <c r="JCW216" s="4"/>
      <c r="JCX216" s="4"/>
      <c r="JCY216" s="4"/>
      <c r="JCZ216" s="4"/>
      <c r="JDA216" s="4"/>
      <c r="JDB216" s="4"/>
      <c r="JDC216" s="4"/>
      <c r="JDD216" s="4"/>
      <c r="JDE216" s="4"/>
      <c r="JDF216" s="4"/>
      <c r="JDG216" s="4"/>
      <c r="JDH216" s="4"/>
      <c r="JDI216" s="4"/>
      <c r="JDJ216" s="4"/>
      <c r="JDK216" s="4"/>
      <c r="JDL216" s="4"/>
      <c r="JDM216" s="4"/>
      <c r="JDN216" s="4"/>
      <c r="JDO216" s="4"/>
      <c r="JDP216" s="4"/>
      <c r="JDQ216" s="4"/>
      <c r="JDR216" s="4"/>
      <c r="JDS216" s="4"/>
      <c r="JDT216" s="4"/>
      <c r="JDU216" s="4"/>
      <c r="JDV216" s="4"/>
      <c r="JDW216" s="4"/>
      <c r="JDX216" s="4"/>
      <c r="JDY216" s="4"/>
      <c r="JDZ216" s="4"/>
      <c r="JEA216" s="4"/>
      <c r="JEB216" s="4"/>
      <c r="JEC216" s="4"/>
      <c r="JED216" s="4"/>
      <c r="JEE216" s="4"/>
      <c r="JEF216" s="4"/>
      <c r="JEG216" s="4"/>
      <c r="JEH216" s="4"/>
      <c r="JEI216" s="4"/>
      <c r="JEJ216" s="4"/>
      <c r="JEK216" s="4"/>
      <c r="JEL216" s="4"/>
      <c r="JEM216" s="4"/>
      <c r="JEN216" s="4"/>
      <c r="JEO216" s="4"/>
      <c r="JEP216" s="4"/>
      <c r="JEQ216" s="4"/>
      <c r="JER216" s="4"/>
      <c r="JES216" s="4"/>
      <c r="JET216" s="4"/>
      <c r="JEU216" s="4"/>
      <c r="JEV216" s="4"/>
      <c r="JEW216" s="4"/>
      <c r="JEX216" s="4"/>
      <c r="JEY216" s="4"/>
      <c r="JEZ216" s="4"/>
      <c r="JFA216" s="4"/>
      <c r="JFB216" s="4"/>
      <c r="JFC216" s="4"/>
      <c r="JFD216" s="4"/>
      <c r="JFE216" s="4"/>
      <c r="JFF216" s="4"/>
      <c r="JFG216" s="4"/>
      <c r="JFH216" s="4"/>
      <c r="JFI216" s="4"/>
      <c r="JFJ216" s="4"/>
      <c r="JFK216" s="4"/>
      <c r="JFL216" s="4"/>
      <c r="JFM216" s="4"/>
      <c r="JFN216" s="4"/>
      <c r="JFO216" s="4"/>
      <c r="JFP216" s="4"/>
      <c r="JFQ216" s="4"/>
      <c r="JFR216" s="4"/>
      <c r="JFS216" s="4"/>
      <c r="JFT216" s="4"/>
      <c r="JFU216" s="4"/>
      <c r="JFV216" s="4"/>
      <c r="JFW216" s="4"/>
      <c r="JFX216" s="4"/>
      <c r="JFY216" s="4"/>
      <c r="JFZ216" s="4"/>
      <c r="JGA216" s="4"/>
      <c r="JGB216" s="4"/>
      <c r="JGC216" s="4"/>
      <c r="JGD216" s="4"/>
      <c r="JGE216" s="4"/>
      <c r="JGF216" s="4"/>
      <c r="JGG216" s="4"/>
      <c r="JGH216" s="4"/>
      <c r="JGI216" s="4"/>
      <c r="JGJ216" s="4"/>
      <c r="JGK216" s="4"/>
      <c r="JGL216" s="4"/>
      <c r="JGM216" s="4"/>
      <c r="JGN216" s="4"/>
      <c r="JGO216" s="4"/>
      <c r="JGP216" s="4"/>
      <c r="JGQ216" s="4"/>
      <c r="JGR216" s="4"/>
      <c r="JGS216" s="4"/>
      <c r="JGT216" s="4"/>
      <c r="JGU216" s="4"/>
      <c r="JGV216" s="4"/>
      <c r="JGW216" s="4"/>
      <c r="JGX216" s="4"/>
      <c r="JGY216" s="4"/>
      <c r="JGZ216" s="4"/>
      <c r="JHA216" s="4"/>
      <c r="JHB216" s="4"/>
      <c r="JHC216" s="4"/>
      <c r="JHD216" s="4"/>
      <c r="JHE216" s="4"/>
      <c r="JHF216" s="4"/>
      <c r="JHG216" s="4"/>
      <c r="JHH216" s="4"/>
      <c r="JHI216" s="4"/>
      <c r="JHJ216" s="4"/>
      <c r="JHK216" s="4"/>
      <c r="JHL216" s="4"/>
      <c r="JHM216" s="4"/>
      <c r="JHN216" s="4"/>
      <c r="JHO216" s="4"/>
      <c r="JHP216" s="4"/>
      <c r="JHQ216" s="4"/>
      <c r="JHR216" s="4"/>
      <c r="JHS216" s="4"/>
      <c r="JHT216" s="4"/>
      <c r="JHU216" s="4"/>
      <c r="JHV216" s="4"/>
      <c r="JHW216" s="4"/>
      <c r="JHX216" s="4"/>
      <c r="JHY216" s="4"/>
      <c r="JHZ216" s="4"/>
      <c r="JIA216" s="4"/>
      <c r="JIB216" s="4"/>
      <c r="JIC216" s="4"/>
      <c r="JID216" s="4"/>
      <c r="JIE216" s="4"/>
      <c r="JIF216" s="4"/>
      <c r="JIG216" s="4"/>
      <c r="JIH216" s="4"/>
      <c r="JII216" s="4"/>
      <c r="JIJ216" s="4"/>
      <c r="JIK216" s="4"/>
      <c r="JIL216" s="4"/>
      <c r="JIM216" s="4"/>
      <c r="JIN216" s="4"/>
      <c r="JIO216" s="4"/>
      <c r="JIP216" s="4"/>
      <c r="JIQ216" s="4"/>
      <c r="JIR216" s="4"/>
      <c r="JIS216" s="4"/>
      <c r="JIT216" s="4"/>
      <c r="JIU216" s="4"/>
      <c r="JIV216" s="4"/>
      <c r="JIW216" s="4"/>
      <c r="JIX216" s="4"/>
      <c r="JIY216" s="4"/>
      <c r="JIZ216" s="4"/>
      <c r="JJA216" s="4"/>
      <c r="JJB216" s="4"/>
      <c r="JJC216" s="4"/>
      <c r="JJD216" s="4"/>
      <c r="JJE216" s="4"/>
      <c r="JJF216" s="4"/>
      <c r="JJG216" s="4"/>
      <c r="JJH216" s="4"/>
      <c r="JJI216" s="4"/>
      <c r="JJJ216" s="4"/>
      <c r="JJK216" s="4"/>
      <c r="JJL216" s="4"/>
      <c r="JJM216" s="4"/>
      <c r="JJN216" s="4"/>
      <c r="JJO216" s="4"/>
      <c r="JJP216" s="4"/>
      <c r="JJQ216" s="4"/>
      <c r="JJR216" s="4"/>
      <c r="JJS216" s="4"/>
      <c r="JJT216" s="4"/>
      <c r="JJU216" s="4"/>
      <c r="JJV216" s="4"/>
      <c r="JJW216" s="4"/>
      <c r="JJX216" s="4"/>
      <c r="JJY216" s="4"/>
      <c r="JJZ216" s="4"/>
      <c r="JKA216" s="4"/>
      <c r="JKB216" s="4"/>
      <c r="JKC216" s="4"/>
      <c r="JKD216" s="4"/>
      <c r="JKE216" s="4"/>
      <c r="JKF216" s="4"/>
      <c r="JKG216" s="4"/>
      <c r="JKH216" s="4"/>
      <c r="JKI216" s="4"/>
      <c r="JKJ216" s="4"/>
      <c r="JKK216" s="4"/>
      <c r="JKL216" s="4"/>
      <c r="JKM216" s="4"/>
      <c r="JKN216" s="4"/>
      <c r="JKO216" s="4"/>
      <c r="JKP216" s="4"/>
      <c r="JKQ216" s="4"/>
      <c r="JKR216" s="4"/>
      <c r="JKS216" s="4"/>
      <c r="JKT216" s="4"/>
      <c r="JKU216" s="4"/>
      <c r="JKV216" s="4"/>
      <c r="JKW216" s="4"/>
      <c r="JKX216" s="4"/>
      <c r="JKY216" s="4"/>
      <c r="JKZ216" s="4"/>
      <c r="JLA216" s="4"/>
      <c r="JLB216" s="4"/>
      <c r="JLC216" s="4"/>
      <c r="JLD216" s="4"/>
      <c r="JLE216" s="4"/>
      <c r="JLF216" s="4"/>
      <c r="JLG216" s="4"/>
      <c r="JLH216" s="4"/>
      <c r="JLI216" s="4"/>
      <c r="JLJ216" s="4"/>
      <c r="JLK216" s="4"/>
      <c r="JLL216" s="4"/>
      <c r="JLM216" s="4"/>
      <c r="JLN216" s="4"/>
      <c r="JLO216" s="4"/>
      <c r="JLP216" s="4"/>
      <c r="JLQ216" s="4"/>
      <c r="JLR216" s="4"/>
      <c r="JLS216" s="4"/>
      <c r="JLT216" s="4"/>
      <c r="JLU216" s="4"/>
      <c r="JLV216" s="4"/>
      <c r="JLW216" s="4"/>
      <c r="JLX216" s="4"/>
      <c r="JLY216" s="4"/>
      <c r="JLZ216" s="4"/>
      <c r="JMA216" s="4"/>
      <c r="JMB216" s="4"/>
      <c r="JMC216" s="4"/>
      <c r="JMD216" s="4"/>
      <c r="JME216" s="4"/>
      <c r="JMF216" s="4"/>
      <c r="JMG216" s="4"/>
      <c r="JMH216" s="4"/>
      <c r="JMI216" s="4"/>
      <c r="JMJ216" s="4"/>
      <c r="JMK216" s="4"/>
      <c r="JML216" s="4"/>
      <c r="JMM216" s="4"/>
      <c r="JMN216" s="4"/>
      <c r="JMO216" s="4"/>
      <c r="JMP216" s="4"/>
      <c r="JMQ216" s="4"/>
      <c r="JMR216" s="4"/>
      <c r="JMS216" s="4"/>
      <c r="JMT216" s="4"/>
      <c r="JMU216" s="4"/>
      <c r="JMV216" s="4"/>
      <c r="JMW216" s="4"/>
      <c r="JMX216" s="4"/>
      <c r="JMY216" s="4"/>
      <c r="JMZ216" s="4"/>
      <c r="JNA216" s="4"/>
      <c r="JNB216" s="4"/>
      <c r="JNC216" s="4"/>
      <c r="JND216" s="4"/>
      <c r="JNE216" s="4"/>
      <c r="JNF216" s="4"/>
      <c r="JNG216" s="4"/>
      <c r="JNH216" s="4"/>
      <c r="JNI216" s="4"/>
      <c r="JNJ216" s="4"/>
      <c r="JNK216" s="4"/>
      <c r="JNL216" s="4"/>
      <c r="JNM216" s="4"/>
      <c r="JNN216" s="4"/>
      <c r="JNO216" s="4"/>
      <c r="JNP216" s="4"/>
      <c r="JNQ216" s="4"/>
      <c r="JNR216" s="4"/>
      <c r="JNS216" s="4"/>
      <c r="JNT216" s="4"/>
      <c r="JNU216" s="4"/>
      <c r="JNV216" s="4"/>
      <c r="JNW216" s="4"/>
      <c r="JNX216" s="4"/>
      <c r="JNY216" s="4"/>
      <c r="JNZ216" s="4"/>
      <c r="JOA216" s="4"/>
      <c r="JOB216" s="4"/>
      <c r="JOC216" s="4"/>
      <c r="JOD216" s="4"/>
      <c r="JOE216" s="4"/>
      <c r="JOF216" s="4"/>
      <c r="JOG216" s="4"/>
      <c r="JOH216" s="4"/>
      <c r="JOI216" s="4"/>
      <c r="JOJ216" s="4"/>
      <c r="JOK216" s="4"/>
      <c r="JOL216" s="4"/>
      <c r="JOM216" s="4"/>
      <c r="JON216" s="4"/>
      <c r="JOO216" s="4"/>
      <c r="JOP216" s="4"/>
      <c r="JOQ216" s="4"/>
      <c r="JOR216" s="4"/>
      <c r="JOS216" s="4"/>
      <c r="JOT216" s="4"/>
      <c r="JOU216" s="4"/>
      <c r="JOV216" s="4"/>
      <c r="JOW216" s="4"/>
      <c r="JOX216" s="4"/>
      <c r="JOY216" s="4"/>
      <c r="JOZ216" s="4"/>
      <c r="JPA216" s="4"/>
      <c r="JPB216" s="4"/>
      <c r="JPC216" s="4"/>
      <c r="JPD216" s="4"/>
      <c r="JPE216" s="4"/>
      <c r="JPF216" s="4"/>
      <c r="JPG216" s="4"/>
      <c r="JPH216" s="4"/>
      <c r="JPI216" s="4"/>
      <c r="JPJ216" s="4"/>
      <c r="JPK216" s="4"/>
      <c r="JPL216" s="4"/>
      <c r="JPM216" s="4"/>
      <c r="JPN216" s="4"/>
      <c r="JPO216" s="4"/>
      <c r="JPP216" s="4"/>
      <c r="JPQ216" s="4"/>
      <c r="JPR216" s="4"/>
      <c r="JPS216" s="4"/>
      <c r="JPT216" s="4"/>
      <c r="JPU216" s="4"/>
      <c r="JPV216" s="4"/>
      <c r="JPW216" s="4"/>
      <c r="JPX216" s="4"/>
      <c r="JPY216" s="4"/>
      <c r="JPZ216" s="4"/>
      <c r="JQA216" s="4"/>
      <c r="JQB216" s="4"/>
      <c r="JQC216" s="4"/>
      <c r="JQD216" s="4"/>
      <c r="JQE216" s="4"/>
      <c r="JQF216" s="4"/>
      <c r="JQG216" s="4"/>
      <c r="JQH216" s="4"/>
      <c r="JQI216" s="4"/>
      <c r="JQJ216" s="4"/>
      <c r="JQK216" s="4"/>
      <c r="JQL216" s="4"/>
      <c r="JQM216" s="4"/>
      <c r="JQN216" s="4"/>
      <c r="JQO216" s="4"/>
      <c r="JQP216" s="4"/>
      <c r="JQQ216" s="4"/>
      <c r="JQR216" s="4"/>
      <c r="JQS216" s="4"/>
      <c r="JQT216" s="4"/>
      <c r="JQU216" s="4"/>
      <c r="JQV216" s="4"/>
      <c r="JQW216" s="4"/>
      <c r="JQX216" s="4"/>
      <c r="JQY216" s="4"/>
      <c r="JQZ216" s="4"/>
      <c r="JRA216" s="4"/>
      <c r="JRB216" s="4"/>
      <c r="JRC216" s="4"/>
      <c r="JRD216" s="4"/>
      <c r="JRE216" s="4"/>
      <c r="JRF216" s="4"/>
      <c r="JRG216" s="4"/>
      <c r="JRH216" s="4"/>
      <c r="JRI216" s="4"/>
      <c r="JRJ216" s="4"/>
      <c r="JRK216" s="4"/>
      <c r="JRL216" s="4"/>
      <c r="JRM216" s="4"/>
      <c r="JRN216" s="4"/>
      <c r="JRO216" s="4"/>
      <c r="JRP216" s="4"/>
      <c r="JRQ216" s="4"/>
      <c r="JRR216" s="4"/>
      <c r="JRS216" s="4"/>
      <c r="JRT216" s="4"/>
      <c r="JRU216" s="4"/>
      <c r="JRV216" s="4"/>
      <c r="JRW216" s="4"/>
      <c r="JRX216" s="4"/>
      <c r="JRY216" s="4"/>
      <c r="JRZ216" s="4"/>
      <c r="JSA216" s="4"/>
      <c r="JSB216" s="4"/>
      <c r="JSC216" s="4"/>
      <c r="JSD216" s="4"/>
      <c r="JSE216" s="4"/>
      <c r="JSF216" s="4"/>
      <c r="JSG216" s="4"/>
      <c r="JSH216" s="4"/>
      <c r="JSI216" s="4"/>
      <c r="JSJ216" s="4"/>
      <c r="JSK216" s="4"/>
      <c r="JSL216" s="4"/>
      <c r="JSM216" s="4"/>
      <c r="JSN216" s="4"/>
      <c r="JSO216" s="4"/>
      <c r="JSP216" s="4"/>
      <c r="JSQ216" s="4"/>
      <c r="JSR216" s="4"/>
      <c r="JSS216" s="4"/>
      <c r="JST216" s="4"/>
      <c r="JSU216" s="4"/>
      <c r="JSV216" s="4"/>
      <c r="JSW216" s="4"/>
      <c r="JSX216" s="4"/>
      <c r="JSY216" s="4"/>
      <c r="JSZ216" s="4"/>
      <c r="JTA216" s="4"/>
      <c r="JTB216" s="4"/>
      <c r="JTC216" s="4"/>
      <c r="JTD216" s="4"/>
      <c r="JTE216" s="4"/>
      <c r="JTF216" s="4"/>
      <c r="JTG216" s="4"/>
      <c r="JTH216" s="4"/>
      <c r="JTI216" s="4"/>
      <c r="JTJ216" s="4"/>
      <c r="JTK216" s="4"/>
      <c r="JTL216" s="4"/>
      <c r="JTM216" s="4"/>
      <c r="JTN216" s="4"/>
      <c r="JTO216" s="4"/>
      <c r="JTP216" s="4"/>
      <c r="JTQ216" s="4"/>
      <c r="JTR216" s="4"/>
      <c r="JTS216" s="4"/>
      <c r="JTT216" s="4"/>
      <c r="JTU216" s="4"/>
      <c r="JTV216" s="4"/>
      <c r="JTW216" s="4"/>
      <c r="JTX216" s="4"/>
      <c r="JTY216" s="4"/>
      <c r="JTZ216" s="4"/>
      <c r="JUA216" s="4"/>
      <c r="JUB216" s="4"/>
      <c r="JUC216" s="4"/>
      <c r="JUD216" s="4"/>
      <c r="JUE216" s="4"/>
      <c r="JUF216" s="4"/>
      <c r="JUG216" s="4"/>
      <c r="JUH216" s="4"/>
      <c r="JUI216" s="4"/>
      <c r="JUJ216" s="4"/>
      <c r="JUK216" s="4"/>
      <c r="JUL216" s="4"/>
      <c r="JUM216" s="4"/>
      <c r="JUN216" s="4"/>
      <c r="JUO216" s="4"/>
      <c r="JUP216" s="4"/>
      <c r="JUQ216" s="4"/>
      <c r="JUR216" s="4"/>
      <c r="JUS216" s="4"/>
      <c r="JUT216" s="4"/>
      <c r="JUU216" s="4"/>
      <c r="JUV216" s="4"/>
      <c r="JUW216" s="4"/>
      <c r="JUX216" s="4"/>
      <c r="JUY216" s="4"/>
      <c r="JUZ216" s="4"/>
      <c r="JVA216" s="4"/>
      <c r="JVB216" s="4"/>
      <c r="JVC216" s="4"/>
      <c r="JVD216" s="4"/>
      <c r="JVE216" s="4"/>
      <c r="JVF216" s="4"/>
      <c r="JVG216" s="4"/>
      <c r="JVH216" s="4"/>
      <c r="JVI216" s="4"/>
      <c r="JVJ216" s="4"/>
      <c r="JVK216" s="4"/>
      <c r="JVL216" s="4"/>
      <c r="JVM216" s="4"/>
      <c r="JVN216" s="4"/>
      <c r="JVO216" s="4"/>
      <c r="JVP216" s="4"/>
      <c r="JVQ216" s="4"/>
      <c r="JVR216" s="4"/>
      <c r="JVS216" s="4"/>
      <c r="JVT216" s="4"/>
      <c r="JVU216" s="4"/>
      <c r="JVV216" s="4"/>
      <c r="JVW216" s="4"/>
      <c r="JVX216" s="4"/>
      <c r="JVY216" s="4"/>
      <c r="JVZ216" s="4"/>
      <c r="JWA216" s="4"/>
      <c r="JWB216" s="4"/>
      <c r="JWC216" s="4"/>
      <c r="JWD216" s="4"/>
      <c r="JWE216" s="4"/>
      <c r="JWF216" s="4"/>
      <c r="JWG216" s="4"/>
      <c r="JWH216" s="4"/>
      <c r="JWI216" s="4"/>
      <c r="JWJ216" s="4"/>
      <c r="JWK216" s="4"/>
      <c r="JWL216" s="4"/>
      <c r="JWM216" s="4"/>
      <c r="JWN216" s="4"/>
      <c r="JWO216" s="4"/>
      <c r="JWP216" s="4"/>
      <c r="JWQ216" s="4"/>
      <c r="JWR216" s="4"/>
      <c r="JWS216" s="4"/>
      <c r="JWT216" s="4"/>
      <c r="JWU216" s="4"/>
      <c r="JWV216" s="4"/>
      <c r="JWW216" s="4"/>
      <c r="JWX216" s="4"/>
      <c r="JWY216" s="4"/>
      <c r="JWZ216" s="4"/>
      <c r="JXA216" s="4"/>
      <c r="JXB216" s="4"/>
      <c r="JXC216" s="4"/>
      <c r="JXD216" s="4"/>
      <c r="JXE216" s="4"/>
      <c r="JXF216" s="4"/>
      <c r="JXG216" s="4"/>
      <c r="JXH216" s="4"/>
      <c r="JXI216" s="4"/>
      <c r="JXJ216" s="4"/>
      <c r="JXK216" s="4"/>
      <c r="JXL216" s="4"/>
      <c r="JXM216" s="4"/>
      <c r="JXN216" s="4"/>
      <c r="JXO216" s="4"/>
      <c r="JXP216" s="4"/>
      <c r="JXQ216" s="4"/>
      <c r="JXR216" s="4"/>
      <c r="JXS216" s="4"/>
      <c r="JXT216" s="4"/>
      <c r="JXU216" s="4"/>
      <c r="JXV216" s="4"/>
      <c r="JXW216" s="4"/>
      <c r="JXX216" s="4"/>
      <c r="JXY216" s="4"/>
      <c r="JXZ216" s="4"/>
      <c r="JYA216" s="4"/>
      <c r="JYB216" s="4"/>
      <c r="JYC216" s="4"/>
      <c r="JYD216" s="4"/>
      <c r="JYE216" s="4"/>
      <c r="JYF216" s="4"/>
      <c r="JYG216" s="4"/>
      <c r="JYH216" s="4"/>
      <c r="JYI216" s="4"/>
      <c r="JYJ216" s="4"/>
      <c r="JYK216" s="4"/>
      <c r="JYL216" s="4"/>
      <c r="JYM216" s="4"/>
      <c r="JYN216" s="4"/>
      <c r="JYO216" s="4"/>
      <c r="JYP216" s="4"/>
      <c r="JYQ216" s="4"/>
      <c r="JYR216" s="4"/>
      <c r="JYS216" s="4"/>
      <c r="JYT216" s="4"/>
      <c r="JYU216" s="4"/>
      <c r="JYV216" s="4"/>
      <c r="JYW216" s="4"/>
      <c r="JYX216" s="4"/>
      <c r="JYY216" s="4"/>
      <c r="JYZ216" s="4"/>
      <c r="JZA216" s="4"/>
      <c r="JZB216" s="4"/>
      <c r="JZC216" s="4"/>
      <c r="JZD216" s="4"/>
      <c r="JZE216" s="4"/>
      <c r="JZF216" s="4"/>
      <c r="JZG216" s="4"/>
      <c r="JZH216" s="4"/>
      <c r="JZI216" s="4"/>
      <c r="JZJ216" s="4"/>
      <c r="JZK216" s="4"/>
      <c r="JZL216" s="4"/>
      <c r="JZM216" s="4"/>
      <c r="JZN216" s="4"/>
      <c r="JZO216" s="4"/>
      <c r="JZP216" s="4"/>
      <c r="JZQ216" s="4"/>
      <c r="JZR216" s="4"/>
      <c r="JZS216" s="4"/>
      <c r="JZT216" s="4"/>
      <c r="JZU216" s="4"/>
      <c r="JZV216" s="4"/>
      <c r="JZW216" s="4"/>
      <c r="JZX216" s="4"/>
      <c r="JZY216" s="4"/>
      <c r="JZZ216" s="4"/>
      <c r="KAA216" s="4"/>
      <c r="KAB216" s="4"/>
      <c r="KAC216" s="4"/>
      <c r="KAD216" s="4"/>
      <c r="KAE216" s="4"/>
      <c r="KAF216" s="4"/>
      <c r="KAG216" s="4"/>
      <c r="KAH216" s="4"/>
      <c r="KAI216" s="4"/>
      <c r="KAJ216" s="4"/>
      <c r="KAK216" s="4"/>
      <c r="KAL216" s="4"/>
      <c r="KAM216" s="4"/>
      <c r="KAN216" s="4"/>
      <c r="KAO216" s="4"/>
      <c r="KAP216" s="4"/>
      <c r="KAQ216" s="4"/>
      <c r="KAR216" s="4"/>
      <c r="KAS216" s="4"/>
      <c r="KAT216" s="4"/>
      <c r="KAU216" s="4"/>
      <c r="KAV216" s="4"/>
      <c r="KAW216" s="4"/>
      <c r="KAX216" s="4"/>
      <c r="KAY216" s="4"/>
      <c r="KAZ216" s="4"/>
      <c r="KBA216" s="4"/>
      <c r="KBB216" s="4"/>
      <c r="KBC216" s="4"/>
      <c r="KBD216" s="4"/>
      <c r="KBE216" s="4"/>
      <c r="KBF216" s="4"/>
      <c r="KBG216" s="4"/>
      <c r="KBH216" s="4"/>
      <c r="KBI216" s="4"/>
      <c r="KBJ216" s="4"/>
      <c r="KBK216" s="4"/>
      <c r="KBL216" s="4"/>
      <c r="KBM216" s="4"/>
      <c r="KBN216" s="4"/>
      <c r="KBO216" s="4"/>
      <c r="KBP216" s="4"/>
      <c r="KBQ216" s="4"/>
      <c r="KBR216" s="4"/>
      <c r="KBS216" s="4"/>
      <c r="KBT216" s="4"/>
      <c r="KBU216" s="4"/>
      <c r="KBV216" s="4"/>
      <c r="KBW216" s="4"/>
      <c r="KBX216" s="4"/>
      <c r="KBY216" s="4"/>
      <c r="KBZ216" s="4"/>
      <c r="KCA216" s="4"/>
      <c r="KCB216" s="4"/>
      <c r="KCC216" s="4"/>
      <c r="KCD216" s="4"/>
      <c r="KCE216" s="4"/>
      <c r="KCF216" s="4"/>
      <c r="KCG216" s="4"/>
      <c r="KCH216" s="4"/>
      <c r="KCI216" s="4"/>
      <c r="KCJ216" s="4"/>
      <c r="KCK216" s="4"/>
      <c r="KCL216" s="4"/>
      <c r="KCM216" s="4"/>
      <c r="KCN216" s="4"/>
      <c r="KCO216" s="4"/>
      <c r="KCP216" s="4"/>
      <c r="KCQ216" s="4"/>
      <c r="KCR216" s="4"/>
      <c r="KCS216" s="4"/>
      <c r="KCT216" s="4"/>
      <c r="KCU216" s="4"/>
      <c r="KCV216" s="4"/>
      <c r="KCW216" s="4"/>
      <c r="KCX216" s="4"/>
      <c r="KCY216" s="4"/>
      <c r="KCZ216" s="4"/>
      <c r="KDA216" s="4"/>
      <c r="KDB216" s="4"/>
      <c r="KDC216" s="4"/>
      <c r="KDD216" s="4"/>
      <c r="KDE216" s="4"/>
      <c r="KDF216" s="4"/>
      <c r="KDG216" s="4"/>
      <c r="KDH216" s="4"/>
      <c r="KDI216" s="4"/>
      <c r="KDJ216" s="4"/>
      <c r="KDK216" s="4"/>
      <c r="KDL216" s="4"/>
      <c r="KDM216" s="4"/>
      <c r="KDN216" s="4"/>
      <c r="KDO216" s="4"/>
      <c r="KDP216" s="4"/>
      <c r="KDQ216" s="4"/>
      <c r="KDR216" s="4"/>
      <c r="KDS216" s="4"/>
      <c r="KDT216" s="4"/>
      <c r="KDU216" s="4"/>
      <c r="KDV216" s="4"/>
      <c r="KDW216" s="4"/>
      <c r="KDX216" s="4"/>
      <c r="KDY216" s="4"/>
      <c r="KDZ216" s="4"/>
      <c r="KEA216" s="4"/>
      <c r="KEB216" s="4"/>
      <c r="KEC216" s="4"/>
      <c r="KED216" s="4"/>
      <c r="KEE216" s="4"/>
      <c r="KEF216" s="4"/>
      <c r="KEG216" s="4"/>
      <c r="KEH216" s="4"/>
      <c r="KEI216" s="4"/>
      <c r="KEJ216" s="4"/>
      <c r="KEK216" s="4"/>
      <c r="KEL216" s="4"/>
      <c r="KEM216" s="4"/>
      <c r="KEN216" s="4"/>
      <c r="KEO216" s="4"/>
      <c r="KEP216" s="4"/>
      <c r="KEQ216" s="4"/>
      <c r="KER216" s="4"/>
      <c r="KES216" s="4"/>
      <c r="KET216" s="4"/>
      <c r="KEU216" s="4"/>
      <c r="KEV216" s="4"/>
      <c r="KEW216" s="4"/>
      <c r="KEX216" s="4"/>
      <c r="KEY216" s="4"/>
      <c r="KEZ216" s="4"/>
      <c r="KFA216" s="4"/>
      <c r="KFB216" s="4"/>
      <c r="KFC216" s="4"/>
      <c r="KFD216" s="4"/>
      <c r="KFE216" s="4"/>
      <c r="KFF216" s="4"/>
      <c r="KFG216" s="4"/>
      <c r="KFH216" s="4"/>
      <c r="KFI216" s="4"/>
      <c r="KFJ216" s="4"/>
      <c r="KFK216" s="4"/>
      <c r="KFL216" s="4"/>
      <c r="KFM216" s="4"/>
      <c r="KFN216" s="4"/>
      <c r="KFO216" s="4"/>
      <c r="KFP216" s="4"/>
      <c r="KFQ216" s="4"/>
      <c r="KFR216" s="4"/>
      <c r="KFS216" s="4"/>
      <c r="KFT216" s="4"/>
      <c r="KFU216" s="4"/>
      <c r="KFV216" s="4"/>
      <c r="KFW216" s="4"/>
      <c r="KFX216" s="4"/>
      <c r="KFY216" s="4"/>
      <c r="KFZ216" s="4"/>
      <c r="KGA216" s="4"/>
      <c r="KGB216" s="4"/>
      <c r="KGC216" s="4"/>
      <c r="KGD216" s="4"/>
      <c r="KGE216" s="4"/>
      <c r="KGF216" s="4"/>
      <c r="KGG216" s="4"/>
      <c r="KGH216" s="4"/>
      <c r="KGI216" s="4"/>
      <c r="KGJ216" s="4"/>
      <c r="KGK216" s="4"/>
      <c r="KGL216" s="4"/>
      <c r="KGM216" s="4"/>
      <c r="KGN216" s="4"/>
      <c r="KGO216" s="4"/>
      <c r="KGP216" s="4"/>
      <c r="KGQ216" s="4"/>
      <c r="KGR216" s="4"/>
      <c r="KGS216" s="4"/>
      <c r="KGT216" s="4"/>
      <c r="KGU216" s="4"/>
      <c r="KGV216" s="4"/>
      <c r="KGW216" s="4"/>
      <c r="KGX216" s="4"/>
      <c r="KGY216" s="4"/>
      <c r="KGZ216" s="4"/>
      <c r="KHA216" s="4"/>
      <c r="KHB216" s="4"/>
      <c r="KHC216" s="4"/>
      <c r="KHD216" s="4"/>
      <c r="KHE216" s="4"/>
      <c r="KHF216" s="4"/>
      <c r="KHG216" s="4"/>
      <c r="KHH216" s="4"/>
      <c r="KHI216" s="4"/>
      <c r="KHJ216" s="4"/>
      <c r="KHK216" s="4"/>
      <c r="KHL216" s="4"/>
      <c r="KHM216" s="4"/>
      <c r="KHN216" s="4"/>
      <c r="KHO216" s="4"/>
      <c r="KHP216" s="4"/>
      <c r="KHQ216" s="4"/>
      <c r="KHR216" s="4"/>
      <c r="KHS216" s="4"/>
      <c r="KHT216" s="4"/>
      <c r="KHU216" s="4"/>
      <c r="KHV216" s="4"/>
      <c r="KHW216" s="4"/>
      <c r="KHX216" s="4"/>
      <c r="KHY216" s="4"/>
      <c r="KHZ216" s="4"/>
      <c r="KIA216" s="4"/>
      <c r="KIB216" s="4"/>
      <c r="KIC216" s="4"/>
      <c r="KID216" s="4"/>
      <c r="KIE216" s="4"/>
      <c r="KIF216" s="4"/>
      <c r="KIG216" s="4"/>
      <c r="KIH216" s="4"/>
      <c r="KII216" s="4"/>
      <c r="KIJ216" s="4"/>
      <c r="KIK216" s="4"/>
      <c r="KIL216" s="4"/>
      <c r="KIM216" s="4"/>
      <c r="KIN216" s="4"/>
      <c r="KIO216" s="4"/>
      <c r="KIP216" s="4"/>
      <c r="KIQ216" s="4"/>
      <c r="KIR216" s="4"/>
      <c r="KIS216" s="4"/>
      <c r="KIT216" s="4"/>
      <c r="KIU216" s="4"/>
      <c r="KIV216" s="4"/>
      <c r="KIW216" s="4"/>
      <c r="KIX216" s="4"/>
      <c r="KIY216" s="4"/>
      <c r="KIZ216" s="4"/>
      <c r="KJA216" s="4"/>
      <c r="KJB216" s="4"/>
      <c r="KJC216" s="4"/>
      <c r="KJD216" s="4"/>
      <c r="KJE216" s="4"/>
      <c r="KJF216" s="4"/>
      <c r="KJG216" s="4"/>
      <c r="KJH216" s="4"/>
      <c r="KJI216" s="4"/>
      <c r="KJJ216" s="4"/>
      <c r="KJK216" s="4"/>
      <c r="KJL216" s="4"/>
      <c r="KJM216" s="4"/>
      <c r="KJN216" s="4"/>
      <c r="KJO216" s="4"/>
      <c r="KJP216" s="4"/>
      <c r="KJQ216" s="4"/>
      <c r="KJR216" s="4"/>
      <c r="KJS216" s="4"/>
      <c r="KJT216" s="4"/>
      <c r="KJU216" s="4"/>
      <c r="KJV216" s="4"/>
      <c r="KJW216" s="4"/>
      <c r="KJX216" s="4"/>
      <c r="KJY216" s="4"/>
      <c r="KJZ216" s="4"/>
      <c r="KKA216" s="4"/>
      <c r="KKB216" s="4"/>
      <c r="KKC216" s="4"/>
      <c r="KKD216" s="4"/>
      <c r="KKE216" s="4"/>
      <c r="KKF216" s="4"/>
      <c r="KKG216" s="4"/>
      <c r="KKH216" s="4"/>
      <c r="KKI216" s="4"/>
      <c r="KKJ216" s="4"/>
      <c r="KKK216" s="4"/>
      <c r="KKL216" s="4"/>
      <c r="KKM216" s="4"/>
      <c r="KKN216" s="4"/>
      <c r="KKO216" s="4"/>
      <c r="KKP216" s="4"/>
      <c r="KKQ216" s="4"/>
      <c r="KKR216" s="4"/>
      <c r="KKS216" s="4"/>
      <c r="KKT216" s="4"/>
      <c r="KKU216" s="4"/>
      <c r="KKV216" s="4"/>
      <c r="KKW216" s="4"/>
      <c r="KKX216" s="4"/>
      <c r="KKY216" s="4"/>
      <c r="KKZ216" s="4"/>
      <c r="KLA216" s="4"/>
      <c r="KLB216" s="4"/>
      <c r="KLC216" s="4"/>
      <c r="KLD216" s="4"/>
      <c r="KLE216" s="4"/>
      <c r="KLF216" s="4"/>
      <c r="KLG216" s="4"/>
      <c r="KLH216" s="4"/>
      <c r="KLI216" s="4"/>
      <c r="KLJ216" s="4"/>
      <c r="KLK216" s="4"/>
      <c r="KLL216" s="4"/>
      <c r="KLM216" s="4"/>
      <c r="KLN216" s="4"/>
      <c r="KLO216" s="4"/>
      <c r="KLP216" s="4"/>
      <c r="KLQ216" s="4"/>
      <c r="KLR216" s="4"/>
      <c r="KLS216" s="4"/>
      <c r="KLT216" s="4"/>
      <c r="KLU216" s="4"/>
      <c r="KLV216" s="4"/>
      <c r="KLW216" s="4"/>
      <c r="KLX216" s="4"/>
      <c r="KLY216" s="4"/>
      <c r="KLZ216" s="4"/>
      <c r="KMA216" s="4"/>
      <c r="KMB216" s="4"/>
      <c r="KMC216" s="4"/>
      <c r="KMD216" s="4"/>
      <c r="KME216" s="4"/>
      <c r="KMF216" s="4"/>
      <c r="KMG216" s="4"/>
      <c r="KMH216" s="4"/>
      <c r="KMI216" s="4"/>
      <c r="KMJ216" s="4"/>
      <c r="KMK216" s="4"/>
      <c r="KML216" s="4"/>
      <c r="KMM216" s="4"/>
      <c r="KMN216" s="4"/>
      <c r="KMO216" s="4"/>
      <c r="KMP216" s="4"/>
      <c r="KMQ216" s="4"/>
      <c r="KMR216" s="4"/>
      <c r="KMS216" s="4"/>
      <c r="KMT216" s="4"/>
      <c r="KMU216" s="4"/>
      <c r="KMV216" s="4"/>
      <c r="KMW216" s="4"/>
      <c r="KMX216" s="4"/>
      <c r="KMY216" s="4"/>
      <c r="KMZ216" s="4"/>
      <c r="KNA216" s="4"/>
      <c r="KNB216" s="4"/>
      <c r="KNC216" s="4"/>
      <c r="KND216" s="4"/>
      <c r="KNE216" s="4"/>
      <c r="KNF216" s="4"/>
      <c r="KNG216" s="4"/>
      <c r="KNH216" s="4"/>
      <c r="KNI216" s="4"/>
      <c r="KNJ216" s="4"/>
      <c r="KNK216" s="4"/>
      <c r="KNL216" s="4"/>
      <c r="KNM216" s="4"/>
      <c r="KNN216" s="4"/>
      <c r="KNO216" s="4"/>
      <c r="KNP216" s="4"/>
      <c r="KNQ216" s="4"/>
      <c r="KNR216" s="4"/>
      <c r="KNS216" s="4"/>
      <c r="KNT216" s="4"/>
      <c r="KNU216" s="4"/>
      <c r="KNV216" s="4"/>
      <c r="KNW216" s="4"/>
      <c r="KNX216" s="4"/>
      <c r="KNY216" s="4"/>
      <c r="KNZ216" s="4"/>
      <c r="KOA216" s="4"/>
      <c r="KOB216" s="4"/>
      <c r="KOC216" s="4"/>
      <c r="KOD216" s="4"/>
      <c r="KOE216" s="4"/>
      <c r="KOF216" s="4"/>
      <c r="KOG216" s="4"/>
      <c r="KOH216" s="4"/>
      <c r="KOI216" s="4"/>
      <c r="KOJ216" s="4"/>
      <c r="KOK216" s="4"/>
      <c r="KOL216" s="4"/>
      <c r="KOM216" s="4"/>
      <c r="KON216" s="4"/>
      <c r="KOO216" s="4"/>
      <c r="KOP216" s="4"/>
      <c r="KOQ216" s="4"/>
      <c r="KOR216" s="4"/>
      <c r="KOS216" s="4"/>
      <c r="KOT216" s="4"/>
      <c r="KOU216" s="4"/>
      <c r="KOV216" s="4"/>
      <c r="KOW216" s="4"/>
      <c r="KOX216" s="4"/>
      <c r="KOY216" s="4"/>
      <c r="KOZ216" s="4"/>
      <c r="KPA216" s="4"/>
      <c r="KPB216" s="4"/>
      <c r="KPC216" s="4"/>
      <c r="KPD216" s="4"/>
      <c r="KPE216" s="4"/>
      <c r="KPF216" s="4"/>
      <c r="KPG216" s="4"/>
      <c r="KPH216" s="4"/>
      <c r="KPI216" s="4"/>
      <c r="KPJ216" s="4"/>
      <c r="KPK216" s="4"/>
      <c r="KPL216" s="4"/>
      <c r="KPM216" s="4"/>
      <c r="KPN216" s="4"/>
      <c r="KPO216" s="4"/>
      <c r="KPP216" s="4"/>
      <c r="KPQ216" s="4"/>
      <c r="KPR216" s="4"/>
      <c r="KPS216" s="4"/>
      <c r="KPT216" s="4"/>
      <c r="KPU216" s="4"/>
      <c r="KPV216" s="4"/>
      <c r="KPW216" s="4"/>
      <c r="KPX216" s="4"/>
      <c r="KPY216" s="4"/>
      <c r="KPZ216" s="4"/>
      <c r="KQA216" s="4"/>
      <c r="KQB216" s="4"/>
      <c r="KQC216" s="4"/>
      <c r="KQD216" s="4"/>
      <c r="KQE216" s="4"/>
      <c r="KQF216" s="4"/>
      <c r="KQG216" s="4"/>
      <c r="KQH216" s="4"/>
      <c r="KQI216" s="4"/>
      <c r="KQJ216" s="4"/>
      <c r="KQK216" s="4"/>
      <c r="KQL216" s="4"/>
      <c r="KQM216" s="4"/>
      <c r="KQN216" s="4"/>
      <c r="KQO216" s="4"/>
      <c r="KQP216" s="4"/>
      <c r="KQQ216" s="4"/>
      <c r="KQR216" s="4"/>
      <c r="KQS216" s="4"/>
      <c r="KQT216" s="4"/>
      <c r="KQU216" s="4"/>
      <c r="KQV216" s="4"/>
      <c r="KQW216" s="4"/>
      <c r="KQX216" s="4"/>
      <c r="KQY216" s="4"/>
      <c r="KQZ216" s="4"/>
      <c r="KRA216" s="4"/>
      <c r="KRB216" s="4"/>
      <c r="KRC216" s="4"/>
      <c r="KRD216" s="4"/>
      <c r="KRE216" s="4"/>
      <c r="KRF216" s="4"/>
      <c r="KRG216" s="4"/>
      <c r="KRH216" s="4"/>
      <c r="KRI216" s="4"/>
      <c r="KRJ216" s="4"/>
      <c r="KRK216" s="4"/>
      <c r="KRL216" s="4"/>
      <c r="KRM216" s="4"/>
      <c r="KRN216" s="4"/>
      <c r="KRO216" s="4"/>
      <c r="KRP216" s="4"/>
      <c r="KRQ216" s="4"/>
      <c r="KRR216" s="4"/>
      <c r="KRS216" s="4"/>
      <c r="KRT216" s="4"/>
      <c r="KRU216" s="4"/>
      <c r="KRV216" s="4"/>
      <c r="KRW216" s="4"/>
      <c r="KRX216" s="4"/>
      <c r="KRY216" s="4"/>
      <c r="KRZ216" s="4"/>
      <c r="KSA216" s="4"/>
      <c r="KSB216" s="4"/>
      <c r="KSC216" s="4"/>
      <c r="KSD216" s="4"/>
      <c r="KSE216" s="4"/>
      <c r="KSF216" s="4"/>
      <c r="KSG216" s="4"/>
      <c r="KSH216" s="4"/>
      <c r="KSI216" s="4"/>
      <c r="KSJ216" s="4"/>
      <c r="KSK216" s="4"/>
      <c r="KSL216" s="4"/>
      <c r="KSM216" s="4"/>
      <c r="KSN216" s="4"/>
      <c r="KSO216" s="4"/>
      <c r="KSP216" s="4"/>
      <c r="KSQ216" s="4"/>
      <c r="KSR216" s="4"/>
      <c r="KSS216" s="4"/>
      <c r="KST216" s="4"/>
      <c r="KSU216" s="4"/>
      <c r="KSV216" s="4"/>
      <c r="KSW216" s="4"/>
      <c r="KSX216" s="4"/>
      <c r="KSY216" s="4"/>
      <c r="KSZ216" s="4"/>
      <c r="KTA216" s="4"/>
      <c r="KTB216" s="4"/>
      <c r="KTC216" s="4"/>
      <c r="KTD216" s="4"/>
      <c r="KTE216" s="4"/>
      <c r="KTF216" s="4"/>
      <c r="KTG216" s="4"/>
      <c r="KTH216" s="4"/>
      <c r="KTI216" s="4"/>
      <c r="KTJ216" s="4"/>
      <c r="KTK216" s="4"/>
      <c r="KTL216" s="4"/>
      <c r="KTM216" s="4"/>
      <c r="KTN216" s="4"/>
      <c r="KTO216" s="4"/>
      <c r="KTP216" s="4"/>
      <c r="KTQ216" s="4"/>
      <c r="KTR216" s="4"/>
      <c r="KTS216" s="4"/>
      <c r="KTT216" s="4"/>
      <c r="KTU216" s="4"/>
      <c r="KTV216" s="4"/>
      <c r="KTW216" s="4"/>
      <c r="KTX216" s="4"/>
      <c r="KTY216" s="4"/>
      <c r="KTZ216" s="4"/>
      <c r="KUA216" s="4"/>
      <c r="KUB216" s="4"/>
      <c r="KUC216" s="4"/>
      <c r="KUD216" s="4"/>
      <c r="KUE216" s="4"/>
      <c r="KUF216" s="4"/>
      <c r="KUG216" s="4"/>
      <c r="KUH216" s="4"/>
      <c r="KUI216" s="4"/>
      <c r="KUJ216" s="4"/>
      <c r="KUK216" s="4"/>
      <c r="KUL216" s="4"/>
      <c r="KUM216" s="4"/>
      <c r="KUN216" s="4"/>
      <c r="KUO216" s="4"/>
      <c r="KUP216" s="4"/>
      <c r="KUQ216" s="4"/>
      <c r="KUR216" s="4"/>
      <c r="KUS216" s="4"/>
      <c r="KUT216" s="4"/>
      <c r="KUU216" s="4"/>
      <c r="KUV216" s="4"/>
      <c r="KUW216" s="4"/>
      <c r="KUX216" s="4"/>
      <c r="KUY216" s="4"/>
      <c r="KUZ216" s="4"/>
      <c r="KVA216" s="4"/>
      <c r="KVB216" s="4"/>
      <c r="KVC216" s="4"/>
      <c r="KVD216" s="4"/>
      <c r="KVE216" s="4"/>
      <c r="KVF216" s="4"/>
      <c r="KVG216" s="4"/>
      <c r="KVH216" s="4"/>
      <c r="KVI216" s="4"/>
      <c r="KVJ216" s="4"/>
      <c r="KVK216" s="4"/>
      <c r="KVL216" s="4"/>
      <c r="KVM216" s="4"/>
      <c r="KVN216" s="4"/>
      <c r="KVO216" s="4"/>
      <c r="KVP216" s="4"/>
      <c r="KVQ216" s="4"/>
      <c r="KVR216" s="4"/>
      <c r="KVS216" s="4"/>
      <c r="KVT216" s="4"/>
      <c r="KVU216" s="4"/>
      <c r="KVV216" s="4"/>
      <c r="KVW216" s="4"/>
      <c r="KVX216" s="4"/>
      <c r="KVY216" s="4"/>
      <c r="KVZ216" s="4"/>
      <c r="KWA216" s="4"/>
      <c r="KWB216" s="4"/>
      <c r="KWC216" s="4"/>
      <c r="KWD216" s="4"/>
      <c r="KWE216" s="4"/>
      <c r="KWF216" s="4"/>
      <c r="KWG216" s="4"/>
      <c r="KWH216" s="4"/>
      <c r="KWI216" s="4"/>
      <c r="KWJ216" s="4"/>
      <c r="KWK216" s="4"/>
      <c r="KWL216" s="4"/>
      <c r="KWM216" s="4"/>
      <c r="KWN216" s="4"/>
      <c r="KWO216" s="4"/>
      <c r="KWP216" s="4"/>
      <c r="KWQ216" s="4"/>
      <c r="KWR216" s="4"/>
      <c r="KWS216" s="4"/>
      <c r="KWT216" s="4"/>
      <c r="KWU216" s="4"/>
      <c r="KWV216" s="4"/>
      <c r="KWW216" s="4"/>
      <c r="KWX216" s="4"/>
      <c r="KWY216" s="4"/>
      <c r="KWZ216" s="4"/>
      <c r="KXA216" s="4"/>
      <c r="KXB216" s="4"/>
      <c r="KXC216" s="4"/>
      <c r="KXD216" s="4"/>
      <c r="KXE216" s="4"/>
      <c r="KXF216" s="4"/>
      <c r="KXG216" s="4"/>
      <c r="KXH216" s="4"/>
      <c r="KXI216" s="4"/>
      <c r="KXJ216" s="4"/>
      <c r="KXK216" s="4"/>
      <c r="KXL216" s="4"/>
      <c r="KXM216" s="4"/>
      <c r="KXN216" s="4"/>
      <c r="KXO216" s="4"/>
      <c r="KXP216" s="4"/>
      <c r="KXQ216" s="4"/>
      <c r="KXR216" s="4"/>
      <c r="KXS216" s="4"/>
      <c r="KXT216" s="4"/>
      <c r="KXU216" s="4"/>
      <c r="KXV216" s="4"/>
      <c r="KXW216" s="4"/>
      <c r="KXX216" s="4"/>
      <c r="KXY216" s="4"/>
      <c r="KXZ216" s="4"/>
      <c r="KYA216" s="4"/>
      <c r="KYB216" s="4"/>
      <c r="KYC216" s="4"/>
      <c r="KYD216" s="4"/>
      <c r="KYE216" s="4"/>
      <c r="KYF216" s="4"/>
      <c r="KYG216" s="4"/>
      <c r="KYH216" s="4"/>
      <c r="KYI216" s="4"/>
      <c r="KYJ216" s="4"/>
      <c r="KYK216" s="4"/>
      <c r="KYL216" s="4"/>
      <c r="KYM216" s="4"/>
      <c r="KYN216" s="4"/>
      <c r="KYO216" s="4"/>
      <c r="KYP216" s="4"/>
      <c r="KYQ216" s="4"/>
      <c r="KYR216" s="4"/>
      <c r="KYS216" s="4"/>
      <c r="KYT216" s="4"/>
      <c r="KYU216" s="4"/>
      <c r="KYV216" s="4"/>
      <c r="KYW216" s="4"/>
      <c r="KYX216" s="4"/>
      <c r="KYY216" s="4"/>
      <c r="KYZ216" s="4"/>
      <c r="KZA216" s="4"/>
      <c r="KZB216" s="4"/>
      <c r="KZC216" s="4"/>
      <c r="KZD216" s="4"/>
      <c r="KZE216" s="4"/>
      <c r="KZF216" s="4"/>
      <c r="KZG216" s="4"/>
      <c r="KZH216" s="4"/>
      <c r="KZI216" s="4"/>
      <c r="KZJ216" s="4"/>
      <c r="KZK216" s="4"/>
      <c r="KZL216" s="4"/>
      <c r="KZM216" s="4"/>
      <c r="KZN216" s="4"/>
      <c r="KZO216" s="4"/>
      <c r="KZP216" s="4"/>
      <c r="KZQ216" s="4"/>
      <c r="KZR216" s="4"/>
      <c r="KZS216" s="4"/>
      <c r="KZT216" s="4"/>
      <c r="KZU216" s="4"/>
      <c r="KZV216" s="4"/>
      <c r="KZW216" s="4"/>
      <c r="KZX216" s="4"/>
      <c r="KZY216" s="4"/>
      <c r="KZZ216" s="4"/>
      <c r="LAA216" s="4"/>
      <c r="LAB216" s="4"/>
      <c r="LAC216" s="4"/>
      <c r="LAD216" s="4"/>
      <c r="LAE216" s="4"/>
      <c r="LAF216" s="4"/>
      <c r="LAG216" s="4"/>
      <c r="LAH216" s="4"/>
      <c r="LAI216" s="4"/>
      <c r="LAJ216" s="4"/>
      <c r="LAK216" s="4"/>
      <c r="LAL216" s="4"/>
      <c r="LAM216" s="4"/>
      <c r="LAN216" s="4"/>
      <c r="LAO216" s="4"/>
      <c r="LAP216" s="4"/>
      <c r="LAQ216" s="4"/>
      <c r="LAR216" s="4"/>
      <c r="LAS216" s="4"/>
      <c r="LAT216" s="4"/>
      <c r="LAU216" s="4"/>
      <c r="LAV216" s="4"/>
      <c r="LAW216" s="4"/>
      <c r="LAX216" s="4"/>
      <c r="LAY216" s="4"/>
      <c r="LAZ216" s="4"/>
      <c r="LBA216" s="4"/>
      <c r="LBB216" s="4"/>
      <c r="LBC216" s="4"/>
      <c r="LBD216" s="4"/>
      <c r="LBE216" s="4"/>
      <c r="LBF216" s="4"/>
      <c r="LBG216" s="4"/>
      <c r="LBH216" s="4"/>
      <c r="LBI216" s="4"/>
      <c r="LBJ216" s="4"/>
      <c r="LBK216" s="4"/>
      <c r="LBL216" s="4"/>
      <c r="LBM216" s="4"/>
      <c r="LBN216" s="4"/>
      <c r="LBO216" s="4"/>
      <c r="LBP216" s="4"/>
      <c r="LBQ216" s="4"/>
      <c r="LBR216" s="4"/>
      <c r="LBS216" s="4"/>
      <c r="LBT216" s="4"/>
      <c r="LBU216" s="4"/>
      <c r="LBV216" s="4"/>
      <c r="LBW216" s="4"/>
      <c r="LBX216" s="4"/>
      <c r="LBY216" s="4"/>
      <c r="LBZ216" s="4"/>
      <c r="LCA216" s="4"/>
      <c r="LCB216" s="4"/>
      <c r="LCC216" s="4"/>
      <c r="LCD216" s="4"/>
      <c r="LCE216" s="4"/>
      <c r="LCF216" s="4"/>
      <c r="LCG216" s="4"/>
      <c r="LCH216" s="4"/>
      <c r="LCI216" s="4"/>
      <c r="LCJ216" s="4"/>
      <c r="LCK216" s="4"/>
      <c r="LCL216" s="4"/>
      <c r="LCM216" s="4"/>
      <c r="LCN216" s="4"/>
      <c r="LCO216" s="4"/>
      <c r="LCP216" s="4"/>
      <c r="LCQ216" s="4"/>
      <c r="LCR216" s="4"/>
      <c r="LCS216" s="4"/>
      <c r="LCT216" s="4"/>
      <c r="LCU216" s="4"/>
      <c r="LCV216" s="4"/>
      <c r="LCW216" s="4"/>
      <c r="LCX216" s="4"/>
      <c r="LCY216" s="4"/>
      <c r="LCZ216" s="4"/>
      <c r="LDA216" s="4"/>
      <c r="LDB216" s="4"/>
      <c r="LDC216" s="4"/>
      <c r="LDD216" s="4"/>
      <c r="LDE216" s="4"/>
      <c r="LDF216" s="4"/>
      <c r="LDG216" s="4"/>
      <c r="LDH216" s="4"/>
      <c r="LDI216" s="4"/>
      <c r="LDJ216" s="4"/>
      <c r="LDK216" s="4"/>
      <c r="LDL216" s="4"/>
      <c r="LDM216" s="4"/>
      <c r="LDN216" s="4"/>
      <c r="LDO216" s="4"/>
      <c r="LDP216" s="4"/>
      <c r="LDQ216" s="4"/>
      <c r="LDR216" s="4"/>
      <c r="LDS216" s="4"/>
      <c r="LDT216" s="4"/>
      <c r="LDU216" s="4"/>
      <c r="LDV216" s="4"/>
      <c r="LDW216" s="4"/>
      <c r="LDX216" s="4"/>
      <c r="LDY216" s="4"/>
      <c r="LDZ216" s="4"/>
      <c r="LEA216" s="4"/>
      <c r="LEB216" s="4"/>
      <c r="LEC216" s="4"/>
      <c r="LED216" s="4"/>
      <c r="LEE216" s="4"/>
      <c r="LEF216" s="4"/>
      <c r="LEG216" s="4"/>
      <c r="LEH216" s="4"/>
      <c r="LEI216" s="4"/>
      <c r="LEJ216" s="4"/>
      <c r="LEK216" s="4"/>
      <c r="LEL216" s="4"/>
      <c r="LEM216" s="4"/>
      <c r="LEN216" s="4"/>
      <c r="LEO216" s="4"/>
      <c r="LEP216" s="4"/>
      <c r="LEQ216" s="4"/>
      <c r="LER216" s="4"/>
      <c r="LES216" s="4"/>
      <c r="LET216" s="4"/>
      <c r="LEU216" s="4"/>
      <c r="LEV216" s="4"/>
      <c r="LEW216" s="4"/>
      <c r="LEX216" s="4"/>
      <c r="LEY216" s="4"/>
      <c r="LEZ216" s="4"/>
      <c r="LFA216" s="4"/>
      <c r="LFB216" s="4"/>
      <c r="LFC216" s="4"/>
      <c r="LFD216" s="4"/>
      <c r="LFE216" s="4"/>
      <c r="LFF216" s="4"/>
      <c r="LFG216" s="4"/>
      <c r="LFH216" s="4"/>
      <c r="LFI216" s="4"/>
      <c r="LFJ216" s="4"/>
      <c r="LFK216" s="4"/>
      <c r="LFL216" s="4"/>
      <c r="LFM216" s="4"/>
      <c r="LFN216" s="4"/>
      <c r="LFO216" s="4"/>
      <c r="LFP216" s="4"/>
      <c r="LFQ216" s="4"/>
      <c r="LFR216" s="4"/>
      <c r="LFS216" s="4"/>
      <c r="LFT216" s="4"/>
      <c r="LFU216" s="4"/>
      <c r="LFV216" s="4"/>
      <c r="LFW216" s="4"/>
      <c r="LFX216" s="4"/>
      <c r="LFY216" s="4"/>
      <c r="LFZ216" s="4"/>
      <c r="LGA216" s="4"/>
      <c r="LGB216" s="4"/>
      <c r="LGC216" s="4"/>
      <c r="LGD216" s="4"/>
      <c r="LGE216" s="4"/>
      <c r="LGF216" s="4"/>
      <c r="LGG216" s="4"/>
      <c r="LGH216" s="4"/>
      <c r="LGI216" s="4"/>
      <c r="LGJ216" s="4"/>
      <c r="LGK216" s="4"/>
      <c r="LGL216" s="4"/>
      <c r="LGM216" s="4"/>
      <c r="LGN216" s="4"/>
      <c r="LGO216" s="4"/>
      <c r="LGP216" s="4"/>
      <c r="LGQ216" s="4"/>
      <c r="LGR216" s="4"/>
      <c r="LGS216" s="4"/>
      <c r="LGT216" s="4"/>
      <c r="LGU216" s="4"/>
      <c r="LGV216" s="4"/>
      <c r="LGW216" s="4"/>
      <c r="LGX216" s="4"/>
      <c r="LGY216" s="4"/>
      <c r="LGZ216" s="4"/>
      <c r="LHA216" s="4"/>
      <c r="LHB216" s="4"/>
      <c r="LHC216" s="4"/>
      <c r="LHD216" s="4"/>
      <c r="LHE216" s="4"/>
      <c r="LHF216" s="4"/>
      <c r="LHG216" s="4"/>
      <c r="LHH216" s="4"/>
      <c r="LHI216" s="4"/>
      <c r="LHJ216" s="4"/>
      <c r="LHK216" s="4"/>
      <c r="LHL216" s="4"/>
      <c r="LHM216" s="4"/>
      <c r="LHN216" s="4"/>
      <c r="LHO216" s="4"/>
      <c r="LHP216" s="4"/>
      <c r="LHQ216" s="4"/>
      <c r="LHR216" s="4"/>
      <c r="LHS216" s="4"/>
      <c r="LHT216" s="4"/>
      <c r="LHU216" s="4"/>
      <c r="LHV216" s="4"/>
      <c r="LHW216" s="4"/>
      <c r="LHX216" s="4"/>
      <c r="LHY216" s="4"/>
      <c r="LHZ216" s="4"/>
      <c r="LIA216" s="4"/>
      <c r="LIB216" s="4"/>
      <c r="LIC216" s="4"/>
      <c r="LID216" s="4"/>
      <c r="LIE216" s="4"/>
      <c r="LIF216" s="4"/>
      <c r="LIG216" s="4"/>
      <c r="LIH216" s="4"/>
      <c r="LII216" s="4"/>
      <c r="LIJ216" s="4"/>
      <c r="LIK216" s="4"/>
      <c r="LIL216" s="4"/>
      <c r="LIM216" s="4"/>
      <c r="LIN216" s="4"/>
      <c r="LIO216" s="4"/>
      <c r="LIP216" s="4"/>
      <c r="LIQ216" s="4"/>
      <c r="LIR216" s="4"/>
      <c r="LIS216" s="4"/>
      <c r="LIT216" s="4"/>
      <c r="LIU216" s="4"/>
      <c r="LIV216" s="4"/>
      <c r="LIW216" s="4"/>
      <c r="LIX216" s="4"/>
      <c r="LIY216" s="4"/>
      <c r="LIZ216" s="4"/>
      <c r="LJA216" s="4"/>
      <c r="LJB216" s="4"/>
      <c r="LJC216" s="4"/>
      <c r="LJD216" s="4"/>
      <c r="LJE216" s="4"/>
      <c r="LJF216" s="4"/>
      <c r="LJG216" s="4"/>
      <c r="LJH216" s="4"/>
      <c r="LJI216" s="4"/>
      <c r="LJJ216" s="4"/>
      <c r="LJK216" s="4"/>
      <c r="LJL216" s="4"/>
      <c r="LJM216" s="4"/>
      <c r="LJN216" s="4"/>
      <c r="LJO216" s="4"/>
      <c r="LJP216" s="4"/>
      <c r="LJQ216" s="4"/>
      <c r="LJR216" s="4"/>
      <c r="LJS216" s="4"/>
      <c r="LJT216" s="4"/>
      <c r="LJU216" s="4"/>
      <c r="LJV216" s="4"/>
      <c r="LJW216" s="4"/>
      <c r="LJX216" s="4"/>
      <c r="LJY216" s="4"/>
      <c r="LJZ216" s="4"/>
      <c r="LKA216" s="4"/>
      <c r="LKB216" s="4"/>
      <c r="LKC216" s="4"/>
      <c r="LKD216" s="4"/>
      <c r="LKE216" s="4"/>
      <c r="LKF216" s="4"/>
      <c r="LKG216" s="4"/>
      <c r="LKH216" s="4"/>
      <c r="LKI216" s="4"/>
      <c r="LKJ216" s="4"/>
      <c r="LKK216" s="4"/>
      <c r="LKL216" s="4"/>
      <c r="LKM216" s="4"/>
      <c r="LKN216" s="4"/>
      <c r="LKO216" s="4"/>
      <c r="LKP216" s="4"/>
      <c r="LKQ216" s="4"/>
      <c r="LKR216" s="4"/>
      <c r="LKS216" s="4"/>
      <c r="LKT216" s="4"/>
      <c r="LKU216" s="4"/>
      <c r="LKV216" s="4"/>
      <c r="LKW216" s="4"/>
      <c r="LKX216" s="4"/>
      <c r="LKY216" s="4"/>
      <c r="LKZ216" s="4"/>
      <c r="LLA216" s="4"/>
      <c r="LLB216" s="4"/>
      <c r="LLC216" s="4"/>
      <c r="LLD216" s="4"/>
      <c r="LLE216" s="4"/>
      <c r="LLF216" s="4"/>
      <c r="LLG216" s="4"/>
      <c r="LLH216" s="4"/>
      <c r="LLI216" s="4"/>
      <c r="LLJ216" s="4"/>
      <c r="LLK216" s="4"/>
      <c r="LLL216" s="4"/>
      <c r="LLM216" s="4"/>
      <c r="LLN216" s="4"/>
      <c r="LLO216" s="4"/>
      <c r="LLP216" s="4"/>
      <c r="LLQ216" s="4"/>
      <c r="LLR216" s="4"/>
      <c r="LLS216" s="4"/>
      <c r="LLT216" s="4"/>
      <c r="LLU216" s="4"/>
      <c r="LLV216" s="4"/>
      <c r="LLW216" s="4"/>
      <c r="LLX216" s="4"/>
      <c r="LLY216" s="4"/>
      <c r="LLZ216" s="4"/>
      <c r="LMA216" s="4"/>
      <c r="LMB216" s="4"/>
      <c r="LMC216" s="4"/>
      <c r="LMD216" s="4"/>
      <c r="LME216" s="4"/>
      <c r="LMF216" s="4"/>
      <c r="LMG216" s="4"/>
      <c r="LMH216" s="4"/>
      <c r="LMI216" s="4"/>
      <c r="LMJ216" s="4"/>
      <c r="LMK216" s="4"/>
      <c r="LML216" s="4"/>
      <c r="LMM216" s="4"/>
      <c r="LMN216" s="4"/>
      <c r="LMO216" s="4"/>
      <c r="LMP216" s="4"/>
      <c r="LMQ216" s="4"/>
      <c r="LMR216" s="4"/>
      <c r="LMS216" s="4"/>
      <c r="LMT216" s="4"/>
      <c r="LMU216" s="4"/>
      <c r="LMV216" s="4"/>
      <c r="LMW216" s="4"/>
      <c r="LMX216" s="4"/>
      <c r="LMY216" s="4"/>
      <c r="LMZ216" s="4"/>
      <c r="LNA216" s="4"/>
      <c r="LNB216" s="4"/>
      <c r="LNC216" s="4"/>
      <c r="LND216" s="4"/>
      <c r="LNE216" s="4"/>
      <c r="LNF216" s="4"/>
      <c r="LNG216" s="4"/>
      <c r="LNH216" s="4"/>
      <c r="LNI216" s="4"/>
      <c r="LNJ216" s="4"/>
      <c r="LNK216" s="4"/>
      <c r="LNL216" s="4"/>
      <c r="LNM216" s="4"/>
      <c r="LNN216" s="4"/>
      <c r="LNO216" s="4"/>
      <c r="LNP216" s="4"/>
      <c r="LNQ216" s="4"/>
      <c r="LNR216" s="4"/>
      <c r="LNS216" s="4"/>
      <c r="LNT216" s="4"/>
      <c r="LNU216" s="4"/>
      <c r="LNV216" s="4"/>
      <c r="LNW216" s="4"/>
      <c r="LNX216" s="4"/>
      <c r="LNY216" s="4"/>
      <c r="LNZ216" s="4"/>
      <c r="LOA216" s="4"/>
      <c r="LOB216" s="4"/>
      <c r="LOC216" s="4"/>
      <c r="LOD216" s="4"/>
      <c r="LOE216" s="4"/>
      <c r="LOF216" s="4"/>
      <c r="LOG216" s="4"/>
      <c r="LOH216" s="4"/>
      <c r="LOI216" s="4"/>
      <c r="LOJ216" s="4"/>
      <c r="LOK216" s="4"/>
      <c r="LOL216" s="4"/>
      <c r="LOM216" s="4"/>
      <c r="LON216" s="4"/>
      <c r="LOO216" s="4"/>
      <c r="LOP216" s="4"/>
      <c r="LOQ216" s="4"/>
      <c r="LOR216" s="4"/>
      <c r="LOS216" s="4"/>
      <c r="LOT216" s="4"/>
      <c r="LOU216" s="4"/>
      <c r="LOV216" s="4"/>
      <c r="LOW216" s="4"/>
      <c r="LOX216" s="4"/>
      <c r="LOY216" s="4"/>
      <c r="LOZ216" s="4"/>
      <c r="LPA216" s="4"/>
      <c r="LPB216" s="4"/>
      <c r="LPC216" s="4"/>
      <c r="LPD216" s="4"/>
      <c r="LPE216" s="4"/>
      <c r="LPF216" s="4"/>
      <c r="LPG216" s="4"/>
      <c r="LPH216" s="4"/>
      <c r="LPI216" s="4"/>
      <c r="LPJ216" s="4"/>
      <c r="LPK216" s="4"/>
      <c r="LPL216" s="4"/>
      <c r="LPM216" s="4"/>
      <c r="LPN216" s="4"/>
      <c r="LPO216" s="4"/>
      <c r="LPP216" s="4"/>
      <c r="LPQ216" s="4"/>
      <c r="LPR216" s="4"/>
      <c r="LPS216" s="4"/>
      <c r="LPT216" s="4"/>
      <c r="LPU216" s="4"/>
      <c r="LPV216" s="4"/>
      <c r="LPW216" s="4"/>
      <c r="LPX216" s="4"/>
      <c r="LPY216" s="4"/>
      <c r="LPZ216" s="4"/>
      <c r="LQA216" s="4"/>
      <c r="LQB216" s="4"/>
      <c r="LQC216" s="4"/>
      <c r="LQD216" s="4"/>
      <c r="LQE216" s="4"/>
      <c r="LQF216" s="4"/>
      <c r="LQG216" s="4"/>
      <c r="LQH216" s="4"/>
      <c r="LQI216" s="4"/>
      <c r="LQJ216" s="4"/>
      <c r="LQK216" s="4"/>
      <c r="LQL216" s="4"/>
      <c r="LQM216" s="4"/>
      <c r="LQN216" s="4"/>
      <c r="LQO216" s="4"/>
      <c r="LQP216" s="4"/>
      <c r="LQQ216" s="4"/>
      <c r="LQR216" s="4"/>
      <c r="LQS216" s="4"/>
      <c r="LQT216" s="4"/>
      <c r="LQU216" s="4"/>
      <c r="LQV216" s="4"/>
      <c r="LQW216" s="4"/>
      <c r="LQX216" s="4"/>
      <c r="LQY216" s="4"/>
      <c r="LQZ216" s="4"/>
      <c r="LRA216" s="4"/>
      <c r="LRB216" s="4"/>
      <c r="LRC216" s="4"/>
      <c r="LRD216" s="4"/>
      <c r="LRE216" s="4"/>
      <c r="LRF216" s="4"/>
      <c r="LRG216" s="4"/>
      <c r="LRH216" s="4"/>
      <c r="LRI216" s="4"/>
      <c r="LRJ216" s="4"/>
      <c r="LRK216" s="4"/>
      <c r="LRL216" s="4"/>
      <c r="LRM216" s="4"/>
      <c r="LRN216" s="4"/>
      <c r="LRO216" s="4"/>
      <c r="LRP216" s="4"/>
      <c r="LRQ216" s="4"/>
      <c r="LRR216" s="4"/>
      <c r="LRS216" s="4"/>
      <c r="LRT216" s="4"/>
      <c r="LRU216" s="4"/>
      <c r="LRV216" s="4"/>
      <c r="LRW216" s="4"/>
      <c r="LRX216" s="4"/>
      <c r="LRY216" s="4"/>
      <c r="LRZ216" s="4"/>
      <c r="LSA216" s="4"/>
      <c r="LSB216" s="4"/>
      <c r="LSC216" s="4"/>
      <c r="LSD216" s="4"/>
      <c r="LSE216" s="4"/>
      <c r="LSF216" s="4"/>
      <c r="LSG216" s="4"/>
      <c r="LSH216" s="4"/>
      <c r="LSI216" s="4"/>
      <c r="LSJ216" s="4"/>
      <c r="LSK216" s="4"/>
      <c r="LSL216" s="4"/>
      <c r="LSM216" s="4"/>
      <c r="LSN216" s="4"/>
      <c r="LSO216" s="4"/>
      <c r="LSP216" s="4"/>
      <c r="LSQ216" s="4"/>
      <c r="LSR216" s="4"/>
      <c r="LSS216" s="4"/>
      <c r="LST216" s="4"/>
      <c r="LSU216" s="4"/>
      <c r="LSV216" s="4"/>
      <c r="LSW216" s="4"/>
      <c r="LSX216" s="4"/>
      <c r="LSY216" s="4"/>
      <c r="LSZ216" s="4"/>
      <c r="LTA216" s="4"/>
      <c r="LTB216" s="4"/>
      <c r="LTC216" s="4"/>
      <c r="LTD216" s="4"/>
      <c r="LTE216" s="4"/>
      <c r="LTF216" s="4"/>
      <c r="LTG216" s="4"/>
      <c r="LTH216" s="4"/>
      <c r="LTI216" s="4"/>
      <c r="LTJ216" s="4"/>
      <c r="LTK216" s="4"/>
      <c r="LTL216" s="4"/>
      <c r="LTM216" s="4"/>
      <c r="LTN216" s="4"/>
      <c r="LTO216" s="4"/>
      <c r="LTP216" s="4"/>
      <c r="LTQ216" s="4"/>
      <c r="LTR216" s="4"/>
      <c r="LTS216" s="4"/>
      <c r="LTT216" s="4"/>
      <c r="LTU216" s="4"/>
      <c r="LTV216" s="4"/>
      <c r="LTW216" s="4"/>
      <c r="LTX216" s="4"/>
      <c r="LTY216" s="4"/>
      <c r="LTZ216" s="4"/>
      <c r="LUA216" s="4"/>
      <c r="LUB216" s="4"/>
      <c r="LUC216" s="4"/>
      <c r="LUD216" s="4"/>
      <c r="LUE216" s="4"/>
      <c r="LUF216" s="4"/>
      <c r="LUG216" s="4"/>
      <c r="LUH216" s="4"/>
      <c r="LUI216" s="4"/>
      <c r="LUJ216" s="4"/>
      <c r="LUK216" s="4"/>
      <c r="LUL216" s="4"/>
      <c r="LUM216" s="4"/>
      <c r="LUN216" s="4"/>
      <c r="LUO216" s="4"/>
      <c r="LUP216" s="4"/>
      <c r="LUQ216" s="4"/>
      <c r="LUR216" s="4"/>
      <c r="LUS216" s="4"/>
      <c r="LUT216" s="4"/>
      <c r="LUU216" s="4"/>
      <c r="LUV216" s="4"/>
      <c r="LUW216" s="4"/>
      <c r="LUX216" s="4"/>
      <c r="LUY216" s="4"/>
      <c r="LUZ216" s="4"/>
      <c r="LVA216" s="4"/>
      <c r="LVB216" s="4"/>
      <c r="LVC216" s="4"/>
      <c r="LVD216" s="4"/>
      <c r="LVE216" s="4"/>
      <c r="LVF216" s="4"/>
      <c r="LVG216" s="4"/>
      <c r="LVH216" s="4"/>
      <c r="LVI216" s="4"/>
      <c r="LVJ216" s="4"/>
      <c r="LVK216" s="4"/>
      <c r="LVL216" s="4"/>
      <c r="LVM216" s="4"/>
      <c r="LVN216" s="4"/>
      <c r="LVO216" s="4"/>
      <c r="LVP216" s="4"/>
      <c r="LVQ216" s="4"/>
      <c r="LVR216" s="4"/>
      <c r="LVS216" s="4"/>
      <c r="LVT216" s="4"/>
      <c r="LVU216" s="4"/>
      <c r="LVV216" s="4"/>
      <c r="LVW216" s="4"/>
      <c r="LVX216" s="4"/>
      <c r="LVY216" s="4"/>
      <c r="LVZ216" s="4"/>
      <c r="LWA216" s="4"/>
      <c r="LWB216" s="4"/>
      <c r="LWC216" s="4"/>
      <c r="LWD216" s="4"/>
      <c r="LWE216" s="4"/>
      <c r="LWF216" s="4"/>
      <c r="LWG216" s="4"/>
      <c r="LWH216" s="4"/>
      <c r="LWI216" s="4"/>
      <c r="LWJ216" s="4"/>
      <c r="LWK216" s="4"/>
      <c r="LWL216" s="4"/>
      <c r="LWM216" s="4"/>
      <c r="LWN216" s="4"/>
      <c r="LWO216" s="4"/>
      <c r="LWP216" s="4"/>
      <c r="LWQ216" s="4"/>
      <c r="LWR216" s="4"/>
      <c r="LWS216" s="4"/>
      <c r="LWT216" s="4"/>
      <c r="LWU216" s="4"/>
      <c r="LWV216" s="4"/>
      <c r="LWW216" s="4"/>
      <c r="LWX216" s="4"/>
      <c r="LWY216" s="4"/>
      <c r="LWZ216" s="4"/>
      <c r="LXA216" s="4"/>
      <c r="LXB216" s="4"/>
      <c r="LXC216" s="4"/>
      <c r="LXD216" s="4"/>
      <c r="LXE216" s="4"/>
      <c r="LXF216" s="4"/>
      <c r="LXG216" s="4"/>
      <c r="LXH216" s="4"/>
      <c r="LXI216" s="4"/>
      <c r="LXJ216" s="4"/>
      <c r="LXK216" s="4"/>
      <c r="LXL216" s="4"/>
      <c r="LXM216" s="4"/>
      <c r="LXN216" s="4"/>
      <c r="LXO216" s="4"/>
      <c r="LXP216" s="4"/>
      <c r="LXQ216" s="4"/>
      <c r="LXR216" s="4"/>
      <c r="LXS216" s="4"/>
      <c r="LXT216" s="4"/>
      <c r="LXU216" s="4"/>
      <c r="LXV216" s="4"/>
      <c r="LXW216" s="4"/>
      <c r="LXX216" s="4"/>
      <c r="LXY216" s="4"/>
      <c r="LXZ216" s="4"/>
      <c r="LYA216" s="4"/>
      <c r="LYB216" s="4"/>
      <c r="LYC216" s="4"/>
      <c r="LYD216" s="4"/>
      <c r="LYE216" s="4"/>
      <c r="LYF216" s="4"/>
      <c r="LYG216" s="4"/>
      <c r="LYH216" s="4"/>
      <c r="LYI216" s="4"/>
      <c r="LYJ216" s="4"/>
      <c r="LYK216" s="4"/>
      <c r="LYL216" s="4"/>
      <c r="LYM216" s="4"/>
      <c r="LYN216" s="4"/>
      <c r="LYO216" s="4"/>
      <c r="LYP216" s="4"/>
      <c r="LYQ216" s="4"/>
      <c r="LYR216" s="4"/>
      <c r="LYS216" s="4"/>
      <c r="LYT216" s="4"/>
      <c r="LYU216" s="4"/>
      <c r="LYV216" s="4"/>
      <c r="LYW216" s="4"/>
      <c r="LYX216" s="4"/>
      <c r="LYY216" s="4"/>
      <c r="LYZ216" s="4"/>
      <c r="LZA216" s="4"/>
      <c r="LZB216" s="4"/>
      <c r="LZC216" s="4"/>
      <c r="LZD216" s="4"/>
      <c r="LZE216" s="4"/>
      <c r="LZF216" s="4"/>
      <c r="LZG216" s="4"/>
      <c r="LZH216" s="4"/>
      <c r="LZI216" s="4"/>
      <c r="LZJ216" s="4"/>
      <c r="LZK216" s="4"/>
      <c r="LZL216" s="4"/>
      <c r="LZM216" s="4"/>
      <c r="LZN216" s="4"/>
      <c r="LZO216" s="4"/>
      <c r="LZP216" s="4"/>
      <c r="LZQ216" s="4"/>
      <c r="LZR216" s="4"/>
      <c r="LZS216" s="4"/>
      <c r="LZT216" s="4"/>
      <c r="LZU216" s="4"/>
      <c r="LZV216" s="4"/>
      <c r="LZW216" s="4"/>
      <c r="LZX216" s="4"/>
      <c r="LZY216" s="4"/>
      <c r="LZZ216" s="4"/>
      <c r="MAA216" s="4"/>
      <c r="MAB216" s="4"/>
      <c r="MAC216" s="4"/>
      <c r="MAD216" s="4"/>
      <c r="MAE216" s="4"/>
      <c r="MAF216" s="4"/>
      <c r="MAG216" s="4"/>
      <c r="MAH216" s="4"/>
      <c r="MAI216" s="4"/>
      <c r="MAJ216" s="4"/>
      <c r="MAK216" s="4"/>
      <c r="MAL216" s="4"/>
      <c r="MAM216" s="4"/>
      <c r="MAN216" s="4"/>
      <c r="MAO216" s="4"/>
      <c r="MAP216" s="4"/>
      <c r="MAQ216" s="4"/>
      <c r="MAR216" s="4"/>
      <c r="MAS216" s="4"/>
      <c r="MAT216" s="4"/>
      <c r="MAU216" s="4"/>
      <c r="MAV216" s="4"/>
      <c r="MAW216" s="4"/>
      <c r="MAX216" s="4"/>
      <c r="MAY216" s="4"/>
      <c r="MAZ216" s="4"/>
      <c r="MBA216" s="4"/>
      <c r="MBB216" s="4"/>
      <c r="MBC216" s="4"/>
      <c r="MBD216" s="4"/>
      <c r="MBE216" s="4"/>
      <c r="MBF216" s="4"/>
      <c r="MBG216" s="4"/>
      <c r="MBH216" s="4"/>
      <c r="MBI216" s="4"/>
      <c r="MBJ216" s="4"/>
      <c r="MBK216" s="4"/>
      <c r="MBL216" s="4"/>
      <c r="MBM216" s="4"/>
      <c r="MBN216" s="4"/>
      <c r="MBO216" s="4"/>
      <c r="MBP216" s="4"/>
      <c r="MBQ216" s="4"/>
      <c r="MBR216" s="4"/>
      <c r="MBS216" s="4"/>
      <c r="MBT216" s="4"/>
      <c r="MBU216" s="4"/>
      <c r="MBV216" s="4"/>
      <c r="MBW216" s="4"/>
      <c r="MBX216" s="4"/>
      <c r="MBY216" s="4"/>
      <c r="MBZ216" s="4"/>
      <c r="MCA216" s="4"/>
      <c r="MCB216" s="4"/>
      <c r="MCC216" s="4"/>
      <c r="MCD216" s="4"/>
      <c r="MCE216" s="4"/>
      <c r="MCF216" s="4"/>
      <c r="MCG216" s="4"/>
      <c r="MCH216" s="4"/>
      <c r="MCI216" s="4"/>
      <c r="MCJ216" s="4"/>
      <c r="MCK216" s="4"/>
      <c r="MCL216" s="4"/>
      <c r="MCM216" s="4"/>
      <c r="MCN216" s="4"/>
      <c r="MCO216" s="4"/>
      <c r="MCP216" s="4"/>
      <c r="MCQ216" s="4"/>
      <c r="MCR216" s="4"/>
      <c r="MCS216" s="4"/>
      <c r="MCT216" s="4"/>
      <c r="MCU216" s="4"/>
      <c r="MCV216" s="4"/>
      <c r="MCW216" s="4"/>
      <c r="MCX216" s="4"/>
      <c r="MCY216" s="4"/>
      <c r="MCZ216" s="4"/>
      <c r="MDA216" s="4"/>
      <c r="MDB216" s="4"/>
      <c r="MDC216" s="4"/>
      <c r="MDD216" s="4"/>
      <c r="MDE216" s="4"/>
      <c r="MDF216" s="4"/>
      <c r="MDG216" s="4"/>
      <c r="MDH216" s="4"/>
      <c r="MDI216" s="4"/>
      <c r="MDJ216" s="4"/>
      <c r="MDK216" s="4"/>
      <c r="MDL216" s="4"/>
      <c r="MDM216" s="4"/>
      <c r="MDN216" s="4"/>
      <c r="MDO216" s="4"/>
      <c r="MDP216" s="4"/>
      <c r="MDQ216" s="4"/>
      <c r="MDR216" s="4"/>
      <c r="MDS216" s="4"/>
      <c r="MDT216" s="4"/>
      <c r="MDU216" s="4"/>
      <c r="MDV216" s="4"/>
      <c r="MDW216" s="4"/>
      <c r="MDX216" s="4"/>
      <c r="MDY216" s="4"/>
      <c r="MDZ216" s="4"/>
      <c r="MEA216" s="4"/>
      <c r="MEB216" s="4"/>
      <c r="MEC216" s="4"/>
      <c r="MED216" s="4"/>
      <c r="MEE216" s="4"/>
      <c r="MEF216" s="4"/>
      <c r="MEG216" s="4"/>
      <c r="MEH216" s="4"/>
      <c r="MEI216" s="4"/>
      <c r="MEJ216" s="4"/>
      <c r="MEK216" s="4"/>
      <c r="MEL216" s="4"/>
      <c r="MEM216" s="4"/>
      <c r="MEN216" s="4"/>
      <c r="MEO216" s="4"/>
      <c r="MEP216" s="4"/>
      <c r="MEQ216" s="4"/>
      <c r="MER216" s="4"/>
      <c r="MES216" s="4"/>
      <c r="MET216" s="4"/>
      <c r="MEU216" s="4"/>
      <c r="MEV216" s="4"/>
      <c r="MEW216" s="4"/>
      <c r="MEX216" s="4"/>
      <c r="MEY216" s="4"/>
      <c r="MEZ216" s="4"/>
      <c r="MFA216" s="4"/>
      <c r="MFB216" s="4"/>
      <c r="MFC216" s="4"/>
      <c r="MFD216" s="4"/>
      <c r="MFE216" s="4"/>
      <c r="MFF216" s="4"/>
      <c r="MFG216" s="4"/>
      <c r="MFH216" s="4"/>
      <c r="MFI216" s="4"/>
      <c r="MFJ216" s="4"/>
      <c r="MFK216" s="4"/>
      <c r="MFL216" s="4"/>
      <c r="MFM216" s="4"/>
      <c r="MFN216" s="4"/>
      <c r="MFO216" s="4"/>
      <c r="MFP216" s="4"/>
      <c r="MFQ216" s="4"/>
      <c r="MFR216" s="4"/>
      <c r="MFS216" s="4"/>
      <c r="MFT216" s="4"/>
      <c r="MFU216" s="4"/>
      <c r="MFV216" s="4"/>
      <c r="MFW216" s="4"/>
      <c r="MFX216" s="4"/>
      <c r="MFY216" s="4"/>
      <c r="MFZ216" s="4"/>
      <c r="MGA216" s="4"/>
      <c r="MGB216" s="4"/>
      <c r="MGC216" s="4"/>
      <c r="MGD216" s="4"/>
      <c r="MGE216" s="4"/>
      <c r="MGF216" s="4"/>
      <c r="MGG216" s="4"/>
      <c r="MGH216" s="4"/>
      <c r="MGI216" s="4"/>
      <c r="MGJ216" s="4"/>
      <c r="MGK216" s="4"/>
      <c r="MGL216" s="4"/>
      <c r="MGM216" s="4"/>
      <c r="MGN216" s="4"/>
      <c r="MGO216" s="4"/>
      <c r="MGP216" s="4"/>
      <c r="MGQ216" s="4"/>
      <c r="MGR216" s="4"/>
      <c r="MGS216" s="4"/>
      <c r="MGT216" s="4"/>
      <c r="MGU216" s="4"/>
      <c r="MGV216" s="4"/>
      <c r="MGW216" s="4"/>
      <c r="MGX216" s="4"/>
      <c r="MGY216" s="4"/>
      <c r="MGZ216" s="4"/>
      <c r="MHA216" s="4"/>
      <c r="MHB216" s="4"/>
      <c r="MHC216" s="4"/>
      <c r="MHD216" s="4"/>
      <c r="MHE216" s="4"/>
      <c r="MHF216" s="4"/>
      <c r="MHG216" s="4"/>
      <c r="MHH216" s="4"/>
      <c r="MHI216" s="4"/>
      <c r="MHJ216" s="4"/>
      <c r="MHK216" s="4"/>
      <c r="MHL216" s="4"/>
      <c r="MHM216" s="4"/>
      <c r="MHN216" s="4"/>
      <c r="MHO216" s="4"/>
      <c r="MHP216" s="4"/>
      <c r="MHQ216" s="4"/>
      <c r="MHR216" s="4"/>
      <c r="MHS216" s="4"/>
      <c r="MHT216" s="4"/>
      <c r="MHU216" s="4"/>
      <c r="MHV216" s="4"/>
      <c r="MHW216" s="4"/>
      <c r="MHX216" s="4"/>
      <c r="MHY216" s="4"/>
      <c r="MHZ216" s="4"/>
      <c r="MIA216" s="4"/>
      <c r="MIB216" s="4"/>
      <c r="MIC216" s="4"/>
      <c r="MID216" s="4"/>
      <c r="MIE216" s="4"/>
      <c r="MIF216" s="4"/>
      <c r="MIG216" s="4"/>
      <c r="MIH216" s="4"/>
      <c r="MII216" s="4"/>
      <c r="MIJ216" s="4"/>
      <c r="MIK216" s="4"/>
      <c r="MIL216" s="4"/>
      <c r="MIM216" s="4"/>
      <c r="MIN216" s="4"/>
      <c r="MIO216" s="4"/>
      <c r="MIP216" s="4"/>
      <c r="MIQ216" s="4"/>
      <c r="MIR216" s="4"/>
      <c r="MIS216" s="4"/>
      <c r="MIT216" s="4"/>
      <c r="MIU216" s="4"/>
      <c r="MIV216" s="4"/>
      <c r="MIW216" s="4"/>
      <c r="MIX216" s="4"/>
      <c r="MIY216" s="4"/>
      <c r="MIZ216" s="4"/>
      <c r="MJA216" s="4"/>
      <c r="MJB216" s="4"/>
      <c r="MJC216" s="4"/>
      <c r="MJD216" s="4"/>
      <c r="MJE216" s="4"/>
      <c r="MJF216" s="4"/>
      <c r="MJG216" s="4"/>
      <c r="MJH216" s="4"/>
      <c r="MJI216" s="4"/>
      <c r="MJJ216" s="4"/>
      <c r="MJK216" s="4"/>
      <c r="MJL216" s="4"/>
      <c r="MJM216" s="4"/>
      <c r="MJN216" s="4"/>
      <c r="MJO216" s="4"/>
      <c r="MJP216" s="4"/>
      <c r="MJQ216" s="4"/>
      <c r="MJR216" s="4"/>
      <c r="MJS216" s="4"/>
      <c r="MJT216" s="4"/>
      <c r="MJU216" s="4"/>
      <c r="MJV216" s="4"/>
      <c r="MJW216" s="4"/>
      <c r="MJX216" s="4"/>
      <c r="MJY216" s="4"/>
      <c r="MJZ216" s="4"/>
      <c r="MKA216" s="4"/>
      <c r="MKB216" s="4"/>
      <c r="MKC216" s="4"/>
      <c r="MKD216" s="4"/>
      <c r="MKE216" s="4"/>
      <c r="MKF216" s="4"/>
      <c r="MKG216" s="4"/>
      <c r="MKH216" s="4"/>
      <c r="MKI216" s="4"/>
      <c r="MKJ216" s="4"/>
      <c r="MKK216" s="4"/>
      <c r="MKL216" s="4"/>
      <c r="MKM216" s="4"/>
      <c r="MKN216" s="4"/>
      <c r="MKO216" s="4"/>
      <c r="MKP216" s="4"/>
      <c r="MKQ216" s="4"/>
      <c r="MKR216" s="4"/>
      <c r="MKS216" s="4"/>
      <c r="MKT216" s="4"/>
      <c r="MKU216" s="4"/>
      <c r="MKV216" s="4"/>
      <c r="MKW216" s="4"/>
      <c r="MKX216" s="4"/>
      <c r="MKY216" s="4"/>
      <c r="MKZ216" s="4"/>
      <c r="MLA216" s="4"/>
      <c r="MLB216" s="4"/>
      <c r="MLC216" s="4"/>
      <c r="MLD216" s="4"/>
      <c r="MLE216" s="4"/>
      <c r="MLF216" s="4"/>
      <c r="MLG216" s="4"/>
      <c r="MLH216" s="4"/>
      <c r="MLI216" s="4"/>
      <c r="MLJ216" s="4"/>
      <c r="MLK216" s="4"/>
      <c r="MLL216" s="4"/>
      <c r="MLM216" s="4"/>
      <c r="MLN216" s="4"/>
      <c r="MLO216" s="4"/>
      <c r="MLP216" s="4"/>
      <c r="MLQ216" s="4"/>
      <c r="MLR216" s="4"/>
      <c r="MLS216" s="4"/>
      <c r="MLT216" s="4"/>
      <c r="MLU216" s="4"/>
      <c r="MLV216" s="4"/>
      <c r="MLW216" s="4"/>
      <c r="MLX216" s="4"/>
      <c r="MLY216" s="4"/>
      <c r="MLZ216" s="4"/>
      <c r="MMA216" s="4"/>
      <c r="MMB216" s="4"/>
      <c r="MMC216" s="4"/>
      <c r="MMD216" s="4"/>
      <c r="MME216" s="4"/>
      <c r="MMF216" s="4"/>
      <c r="MMG216" s="4"/>
      <c r="MMH216" s="4"/>
      <c r="MMI216" s="4"/>
      <c r="MMJ216" s="4"/>
      <c r="MMK216" s="4"/>
      <c r="MML216" s="4"/>
      <c r="MMM216" s="4"/>
      <c r="MMN216" s="4"/>
      <c r="MMO216" s="4"/>
      <c r="MMP216" s="4"/>
      <c r="MMQ216" s="4"/>
      <c r="MMR216" s="4"/>
      <c r="MMS216" s="4"/>
      <c r="MMT216" s="4"/>
      <c r="MMU216" s="4"/>
      <c r="MMV216" s="4"/>
      <c r="MMW216" s="4"/>
      <c r="MMX216" s="4"/>
      <c r="MMY216" s="4"/>
      <c r="MMZ216" s="4"/>
      <c r="MNA216" s="4"/>
      <c r="MNB216" s="4"/>
      <c r="MNC216" s="4"/>
      <c r="MND216" s="4"/>
      <c r="MNE216" s="4"/>
      <c r="MNF216" s="4"/>
      <c r="MNG216" s="4"/>
      <c r="MNH216" s="4"/>
      <c r="MNI216" s="4"/>
      <c r="MNJ216" s="4"/>
      <c r="MNK216" s="4"/>
      <c r="MNL216" s="4"/>
      <c r="MNM216" s="4"/>
      <c r="MNN216" s="4"/>
      <c r="MNO216" s="4"/>
      <c r="MNP216" s="4"/>
      <c r="MNQ216" s="4"/>
      <c r="MNR216" s="4"/>
      <c r="MNS216" s="4"/>
      <c r="MNT216" s="4"/>
      <c r="MNU216" s="4"/>
      <c r="MNV216" s="4"/>
      <c r="MNW216" s="4"/>
      <c r="MNX216" s="4"/>
      <c r="MNY216" s="4"/>
      <c r="MNZ216" s="4"/>
      <c r="MOA216" s="4"/>
      <c r="MOB216" s="4"/>
      <c r="MOC216" s="4"/>
      <c r="MOD216" s="4"/>
      <c r="MOE216" s="4"/>
      <c r="MOF216" s="4"/>
      <c r="MOG216" s="4"/>
      <c r="MOH216" s="4"/>
      <c r="MOI216" s="4"/>
      <c r="MOJ216" s="4"/>
      <c r="MOK216" s="4"/>
      <c r="MOL216" s="4"/>
      <c r="MOM216" s="4"/>
      <c r="MON216" s="4"/>
      <c r="MOO216" s="4"/>
      <c r="MOP216" s="4"/>
      <c r="MOQ216" s="4"/>
      <c r="MOR216" s="4"/>
      <c r="MOS216" s="4"/>
      <c r="MOT216" s="4"/>
      <c r="MOU216" s="4"/>
      <c r="MOV216" s="4"/>
      <c r="MOW216" s="4"/>
      <c r="MOX216" s="4"/>
      <c r="MOY216" s="4"/>
      <c r="MOZ216" s="4"/>
      <c r="MPA216" s="4"/>
      <c r="MPB216" s="4"/>
      <c r="MPC216" s="4"/>
      <c r="MPD216" s="4"/>
      <c r="MPE216" s="4"/>
      <c r="MPF216" s="4"/>
      <c r="MPG216" s="4"/>
      <c r="MPH216" s="4"/>
      <c r="MPI216" s="4"/>
      <c r="MPJ216" s="4"/>
      <c r="MPK216" s="4"/>
      <c r="MPL216" s="4"/>
      <c r="MPM216" s="4"/>
      <c r="MPN216" s="4"/>
      <c r="MPO216" s="4"/>
      <c r="MPP216" s="4"/>
      <c r="MPQ216" s="4"/>
      <c r="MPR216" s="4"/>
      <c r="MPS216" s="4"/>
      <c r="MPT216" s="4"/>
      <c r="MPU216" s="4"/>
      <c r="MPV216" s="4"/>
      <c r="MPW216" s="4"/>
      <c r="MPX216" s="4"/>
      <c r="MPY216" s="4"/>
      <c r="MPZ216" s="4"/>
      <c r="MQA216" s="4"/>
      <c r="MQB216" s="4"/>
      <c r="MQC216" s="4"/>
      <c r="MQD216" s="4"/>
      <c r="MQE216" s="4"/>
      <c r="MQF216" s="4"/>
      <c r="MQG216" s="4"/>
      <c r="MQH216" s="4"/>
      <c r="MQI216" s="4"/>
      <c r="MQJ216" s="4"/>
      <c r="MQK216" s="4"/>
      <c r="MQL216" s="4"/>
      <c r="MQM216" s="4"/>
      <c r="MQN216" s="4"/>
      <c r="MQO216" s="4"/>
      <c r="MQP216" s="4"/>
      <c r="MQQ216" s="4"/>
      <c r="MQR216" s="4"/>
      <c r="MQS216" s="4"/>
      <c r="MQT216" s="4"/>
      <c r="MQU216" s="4"/>
      <c r="MQV216" s="4"/>
      <c r="MQW216" s="4"/>
      <c r="MQX216" s="4"/>
      <c r="MQY216" s="4"/>
      <c r="MQZ216" s="4"/>
      <c r="MRA216" s="4"/>
      <c r="MRB216" s="4"/>
      <c r="MRC216" s="4"/>
      <c r="MRD216" s="4"/>
      <c r="MRE216" s="4"/>
      <c r="MRF216" s="4"/>
      <c r="MRG216" s="4"/>
      <c r="MRH216" s="4"/>
      <c r="MRI216" s="4"/>
      <c r="MRJ216" s="4"/>
      <c r="MRK216" s="4"/>
      <c r="MRL216" s="4"/>
      <c r="MRM216" s="4"/>
      <c r="MRN216" s="4"/>
      <c r="MRO216" s="4"/>
      <c r="MRP216" s="4"/>
      <c r="MRQ216" s="4"/>
      <c r="MRR216" s="4"/>
      <c r="MRS216" s="4"/>
      <c r="MRT216" s="4"/>
      <c r="MRU216" s="4"/>
      <c r="MRV216" s="4"/>
      <c r="MRW216" s="4"/>
      <c r="MRX216" s="4"/>
      <c r="MRY216" s="4"/>
      <c r="MRZ216" s="4"/>
      <c r="MSA216" s="4"/>
      <c r="MSB216" s="4"/>
      <c r="MSC216" s="4"/>
      <c r="MSD216" s="4"/>
      <c r="MSE216" s="4"/>
      <c r="MSF216" s="4"/>
      <c r="MSG216" s="4"/>
      <c r="MSH216" s="4"/>
      <c r="MSI216" s="4"/>
      <c r="MSJ216" s="4"/>
      <c r="MSK216" s="4"/>
      <c r="MSL216" s="4"/>
      <c r="MSM216" s="4"/>
      <c r="MSN216" s="4"/>
      <c r="MSO216" s="4"/>
      <c r="MSP216" s="4"/>
      <c r="MSQ216" s="4"/>
      <c r="MSR216" s="4"/>
      <c r="MSS216" s="4"/>
      <c r="MST216" s="4"/>
      <c r="MSU216" s="4"/>
      <c r="MSV216" s="4"/>
      <c r="MSW216" s="4"/>
      <c r="MSX216" s="4"/>
      <c r="MSY216" s="4"/>
      <c r="MSZ216" s="4"/>
      <c r="MTA216" s="4"/>
      <c r="MTB216" s="4"/>
      <c r="MTC216" s="4"/>
      <c r="MTD216" s="4"/>
      <c r="MTE216" s="4"/>
      <c r="MTF216" s="4"/>
      <c r="MTG216" s="4"/>
      <c r="MTH216" s="4"/>
      <c r="MTI216" s="4"/>
      <c r="MTJ216" s="4"/>
      <c r="MTK216" s="4"/>
      <c r="MTL216" s="4"/>
      <c r="MTM216" s="4"/>
      <c r="MTN216" s="4"/>
      <c r="MTO216" s="4"/>
      <c r="MTP216" s="4"/>
      <c r="MTQ216" s="4"/>
      <c r="MTR216" s="4"/>
      <c r="MTS216" s="4"/>
      <c r="MTT216" s="4"/>
      <c r="MTU216" s="4"/>
      <c r="MTV216" s="4"/>
      <c r="MTW216" s="4"/>
      <c r="MTX216" s="4"/>
      <c r="MTY216" s="4"/>
      <c r="MTZ216" s="4"/>
      <c r="MUA216" s="4"/>
      <c r="MUB216" s="4"/>
      <c r="MUC216" s="4"/>
      <c r="MUD216" s="4"/>
      <c r="MUE216" s="4"/>
      <c r="MUF216" s="4"/>
      <c r="MUG216" s="4"/>
      <c r="MUH216" s="4"/>
      <c r="MUI216" s="4"/>
      <c r="MUJ216" s="4"/>
      <c r="MUK216" s="4"/>
      <c r="MUL216" s="4"/>
      <c r="MUM216" s="4"/>
      <c r="MUN216" s="4"/>
      <c r="MUO216" s="4"/>
      <c r="MUP216" s="4"/>
      <c r="MUQ216" s="4"/>
      <c r="MUR216" s="4"/>
      <c r="MUS216" s="4"/>
      <c r="MUT216" s="4"/>
      <c r="MUU216" s="4"/>
      <c r="MUV216" s="4"/>
      <c r="MUW216" s="4"/>
      <c r="MUX216" s="4"/>
      <c r="MUY216" s="4"/>
      <c r="MUZ216" s="4"/>
      <c r="MVA216" s="4"/>
      <c r="MVB216" s="4"/>
      <c r="MVC216" s="4"/>
      <c r="MVD216" s="4"/>
      <c r="MVE216" s="4"/>
      <c r="MVF216" s="4"/>
      <c r="MVG216" s="4"/>
      <c r="MVH216" s="4"/>
      <c r="MVI216" s="4"/>
      <c r="MVJ216" s="4"/>
      <c r="MVK216" s="4"/>
      <c r="MVL216" s="4"/>
      <c r="MVM216" s="4"/>
      <c r="MVN216" s="4"/>
      <c r="MVO216" s="4"/>
      <c r="MVP216" s="4"/>
      <c r="MVQ216" s="4"/>
      <c r="MVR216" s="4"/>
      <c r="MVS216" s="4"/>
      <c r="MVT216" s="4"/>
      <c r="MVU216" s="4"/>
      <c r="MVV216" s="4"/>
      <c r="MVW216" s="4"/>
      <c r="MVX216" s="4"/>
      <c r="MVY216" s="4"/>
      <c r="MVZ216" s="4"/>
      <c r="MWA216" s="4"/>
      <c r="MWB216" s="4"/>
      <c r="MWC216" s="4"/>
      <c r="MWD216" s="4"/>
      <c r="MWE216" s="4"/>
      <c r="MWF216" s="4"/>
      <c r="MWG216" s="4"/>
      <c r="MWH216" s="4"/>
      <c r="MWI216" s="4"/>
      <c r="MWJ216" s="4"/>
      <c r="MWK216" s="4"/>
      <c r="MWL216" s="4"/>
      <c r="MWM216" s="4"/>
      <c r="MWN216" s="4"/>
      <c r="MWO216" s="4"/>
      <c r="MWP216" s="4"/>
      <c r="MWQ216" s="4"/>
      <c r="MWR216" s="4"/>
      <c r="MWS216" s="4"/>
      <c r="MWT216" s="4"/>
      <c r="MWU216" s="4"/>
      <c r="MWV216" s="4"/>
      <c r="MWW216" s="4"/>
      <c r="MWX216" s="4"/>
      <c r="MWY216" s="4"/>
      <c r="MWZ216" s="4"/>
      <c r="MXA216" s="4"/>
      <c r="MXB216" s="4"/>
      <c r="MXC216" s="4"/>
      <c r="MXD216" s="4"/>
      <c r="MXE216" s="4"/>
      <c r="MXF216" s="4"/>
      <c r="MXG216" s="4"/>
      <c r="MXH216" s="4"/>
      <c r="MXI216" s="4"/>
      <c r="MXJ216" s="4"/>
      <c r="MXK216" s="4"/>
      <c r="MXL216" s="4"/>
      <c r="MXM216" s="4"/>
      <c r="MXN216" s="4"/>
      <c r="MXO216" s="4"/>
      <c r="MXP216" s="4"/>
      <c r="MXQ216" s="4"/>
      <c r="MXR216" s="4"/>
      <c r="MXS216" s="4"/>
      <c r="MXT216" s="4"/>
      <c r="MXU216" s="4"/>
      <c r="MXV216" s="4"/>
      <c r="MXW216" s="4"/>
      <c r="MXX216" s="4"/>
      <c r="MXY216" s="4"/>
      <c r="MXZ216" s="4"/>
      <c r="MYA216" s="4"/>
      <c r="MYB216" s="4"/>
      <c r="MYC216" s="4"/>
      <c r="MYD216" s="4"/>
      <c r="MYE216" s="4"/>
      <c r="MYF216" s="4"/>
      <c r="MYG216" s="4"/>
      <c r="MYH216" s="4"/>
      <c r="MYI216" s="4"/>
      <c r="MYJ216" s="4"/>
      <c r="MYK216" s="4"/>
      <c r="MYL216" s="4"/>
      <c r="MYM216" s="4"/>
      <c r="MYN216" s="4"/>
      <c r="MYO216" s="4"/>
      <c r="MYP216" s="4"/>
      <c r="MYQ216" s="4"/>
      <c r="MYR216" s="4"/>
      <c r="MYS216" s="4"/>
      <c r="MYT216" s="4"/>
      <c r="MYU216" s="4"/>
      <c r="MYV216" s="4"/>
      <c r="MYW216" s="4"/>
      <c r="MYX216" s="4"/>
      <c r="MYY216" s="4"/>
      <c r="MYZ216" s="4"/>
      <c r="MZA216" s="4"/>
      <c r="MZB216" s="4"/>
      <c r="MZC216" s="4"/>
      <c r="MZD216" s="4"/>
      <c r="MZE216" s="4"/>
      <c r="MZF216" s="4"/>
      <c r="MZG216" s="4"/>
      <c r="MZH216" s="4"/>
      <c r="MZI216" s="4"/>
      <c r="MZJ216" s="4"/>
      <c r="MZK216" s="4"/>
      <c r="MZL216" s="4"/>
      <c r="MZM216" s="4"/>
      <c r="MZN216" s="4"/>
      <c r="MZO216" s="4"/>
      <c r="MZP216" s="4"/>
      <c r="MZQ216" s="4"/>
      <c r="MZR216" s="4"/>
      <c r="MZS216" s="4"/>
      <c r="MZT216" s="4"/>
      <c r="MZU216" s="4"/>
      <c r="MZV216" s="4"/>
      <c r="MZW216" s="4"/>
      <c r="MZX216" s="4"/>
      <c r="MZY216" s="4"/>
      <c r="MZZ216" s="4"/>
      <c r="NAA216" s="4"/>
      <c r="NAB216" s="4"/>
      <c r="NAC216" s="4"/>
      <c r="NAD216" s="4"/>
      <c r="NAE216" s="4"/>
      <c r="NAF216" s="4"/>
      <c r="NAG216" s="4"/>
      <c r="NAH216" s="4"/>
      <c r="NAI216" s="4"/>
      <c r="NAJ216" s="4"/>
      <c r="NAK216" s="4"/>
      <c r="NAL216" s="4"/>
      <c r="NAM216" s="4"/>
      <c r="NAN216" s="4"/>
      <c r="NAO216" s="4"/>
      <c r="NAP216" s="4"/>
      <c r="NAQ216" s="4"/>
      <c r="NAR216" s="4"/>
      <c r="NAS216" s="4"/>
      <c r="NAT216" s="4"/>
      <c r="NAU216" s="4"/>
      <c r="NAV216" s="4"/>
      <c r="NAW216" s="4"/>
      <c r="NAX216" s="4"/>
      <c r="NAY216" s="4"/>
      <c r="NAZ216" s="4"/>
      <c r="NBA216" s="4"/>
      <c r="NBB216" s="4"/>
      <c r="NBC216" s="4"/>
      <c r="NBD216" s="4"/>
      <c r="NBE216" s="4"/>
      <c r="NBF216" s="4"/>
      <c r="NBG216" s="4"/>
      <c r="NBH216" s="4"/>
      <c r="NBI216" s="4"/>
      <c r="NBJ216" s="4"/>
      <c r="NBK216" s="4"/>
      <c r="NBL216" s="4"/>
      <c r="NBM216" s="4"/>
      <c r="NBN216" s="4"/>
      <c r="NBO216" s="4"/>
      <c r="NBP216" s="4"/>
      <c r="NBQ216" s="4"/>
      <c r="NBR216" s="4"/>
      <c r="NBS216" s="4"/>
      <c r="NBT216" s="4"/>
      <c r="NBU216" s="4"/>
      <c r="NBV216" s="4"/>
      <c r="NBW216" s="4"/>
      <c r="NBX216" s="4"/>
      <c r="NBY216" s="4"/>
      <c r="NBZ216" s="4"/>
      <c r="NCA216" s="4"/>
      <c r="NCB216" s="4"/>
      <c r="NCC216" s="4"/>
      <c r="NCD216" s="4"/>
      <c r="NCE216" s="4"/>
      <c r="NCF216" s="4"/>
      <c r="NCG216" s="4"/>
      <c r="NCH216" s="4"/>
      <c r="NCI216" s="4"/>
      <c r="NCJ216" s="4"/>
      <c r="NCK216" s="4"/>
      <c r="NCL216" s="4"/>
      <c r="NCM216" s="4"/>
      <c r="NCN216" s="4"/>
      <c r="NCO216" s="4"/>
      <c r="NCP216" s="4"/>
      <c r="NCQ216" s="4"/>
      <c r="NCR216" s="4"/>
      <c r="NCS216" s="4"/>
      <c r="NCT216" s="4"/>
      <c r="NCU216" s="4"/>
      <c r="NCV216" s="4"/>
      <c r="NCW216" s="4"/>
      <c r="NCX216" s="4"/>
      <c r="NCY216" s="4"/>
      <c r="NCZ216" s="4"/>
      <c r="NDA216" s="4"/>
      <c r="NDB216" s="4"/>
      <c r="NDC216" s="4"/>
      <c r="NDD216" s="4"/>
      <c r="NDE216" s="4"/>
      <c r="NDF216" s="4"/>
      <c r="NDG216" s="4"/>
      <c r="NDH216" s="4"/>
      <c r="NDI216" s="4"/>
      <c r="NDJ216" s="4"/>
      <c r="NDK216" s="4"/>
      <c r="NDL216" s="4"/>
      <c r="NDM216" s="4"/>
      <c r="NDN216" s="4"/>
      <c r="NDO216" s="4"/>
      <c r="NDP216" s="4"/>
      <c r="NDQ216" s="4"/>
      <c r="NDR216" s="4"/>
      <c r="NDS216" s="4"/>
      <c r="NDT216" s="4"/>
      <c r="NDU216" s="4"/>
      <c r="NDV216" s="4"/>
      <c r="NDW216" s="4"/>
      <c r="NDX216" s="4"/>
      <c r="NDY216" s="4"/>
      <c r="NDZ216" s="4"/>
      <c r="NEA216" s="4"/>
      <c r="NEB216" s="4"/>
      <c r="NEC216" s="4"/>
      <c r="NED216" s="4"/>
      <c r="NEE216" s="4"/>
      <c r="NEF216" s="4"/>
      <c r="NEG216" s="4"/>
      <c r="NEH216" s="4"/>
      <c r="NEI216" s="4"/>
      <c r="NEJ216" s="4"/>
      <c r="NEK216" s="4"/>
      <c r="NEL216" s="4"/>
      <c r="NEM216" s="4"/>
      <c r="NEN216" s="4"/>
      <c r="NEO216" s="4"/>
      <c r="NEP216" s="4"/>
      <c r="NEQ216" s="4"/>
      <c r="NER216" s="4"/>
      <c r="NES216" s="4"/>
      <c r="NET216" s="4"/>
      <c r="NEU216" s="4"/>
      <c r="NEV216" s="4"/>
      <c r="NEW216" s="4"/>
      <c r="NEX216" s="4"/>
      <c r="NEY216" s="4"/>
      <c r="NEZ216" s="4"/>
      <c r="NFA216" s="4"/>
      <c r="NFB216" s="4"/>
      <c r="NFC216" s="4"/>
      <c r="NFD216" s="4"/>
      <c r="NFE216" s="4"/>
      <c r="NFF216" s="4"/>
      <c r="NFG216" s="4"/>
      <c r="NFH216" s="4"/>
      <c r="NFI216" s="4"/>
      <c r="NFJ216" s="4"/>
      <c r="NFK216" s="4"/>
      <c r="NFL216" s="4"/>
      <c r="NFM216" s="4"/>
      <c r="NFN216" s="4"/>
      <c r="NFO216" s="4"/>
      <c r="NFP216" s="4"/>
      <c r="NFQ216" s="4"/>
      <c r="NFR216" s="4"/>
      <c r="NFS216" s="4"/>
      <c r="NFT216" s="4"/>
      <c r="NFU216" s="4"/>
      <c r="NFV216" s="4"/>
      <c r="NFW216" s="4"/>
      <c r="NFX216" s="4"/>
      <c r="NFY216" s="4"/>
      <c r="NFZ216" s="4"/>
      <c r="NGA216" s="4"/>
      <c r="NGB216" s="4"/>
      <c r="NGC216" s="4"/>
      <c r="NGD216" s="4"/>
      <c r="NGE216" s="4"/>
      <c r="NGF216" s="4"/>
      <c r="NGG216" s="4"/>
      <c r="NGH216" s="4"/>
      <c r="NGI216" s="4"/>
      <c r="NGJ216" s="4"/>
      <c r="NGK216" s="4"/>
      <c r="NGL216" s="4"/>
      <c r="NGM216" s="4"/>
      <c r="NGN216" s="4"/>
      <c r="NGO216" s="4"/>
      <c r="NGP216" s="4"/>
      <c r="NGQ216" s="4"/>
      <c r="NGR216" s="4"/>
      <c r="NGS216" s="4"/>
      <c r="NGT216" s="4"/>
      <c r="NGU216" s="4"/>
      <c r="NGV216" s="4"/>
      <c r="NGW216" s="4"/>
      <c r="NGX216" s="4"/>
      <c r="NGY216" s="4"/>
      <c r="NGZ216" s="4"/>
      <c r="NHA216" s="4"/>
      <c r="NHB216" s="4"/>
      <c r="NHC216" s="4"/>
      <c r="NHD216" s="4"/>
      <c r="NHE216" s="4"/>
      <c r="NHF216" s="4"/>
      <c r="NHG216" s="4"/>
      <c r="NHH216" s="4"/>
      <c r="NHI216" s="4"/>
      <c r="NHJ216" s="4"/>
      <c r="NHK216" s="4"/>
      <c r="NHL216" s="4"/>
      <c r="NHM216" s="4"/>
      <c r="NHN216" s="4"/>
      <c r="NHO216" s="4"/>
      <c r="NHP216" s="4"/>
      <c r="NHQ216" s="4"/>
      <c r="NHR216" s="4"/>
      <c r="NHS216" s="4"/>
      <c r="NHT216" s="4"/>
      <c r="NHU216" s="4"/>
      <c r="NHV216" s="4"/>
      <c r="NHW216" s="4"/>
      <c r="NHX216" s="4"/>
      <c r="NHY216" s="4"/>
      <c r="NHZ216" s="4"/>
      <c r="NIA216" s="4"/>
      <c r="NIB216" s="4"/>
      <c r="NIC216" s="4"/>
      <c r="NID216" s="4"/>
      <c r="NIE216" s="4"/>
      <c r="NIF216" s="4"/>
      <c r="NIG216" s="4"/>
      <c r="NIH216" s="4"/>
      <c r="NII216" s="4"/>
      <c r="NIJ216" s="4"/>
      <c r="NIK216" s="4"/>
      <c r="NIL216" s="4"/>
      <c r="NIM216" s="4"/>
      <c r="NIN216" s="4"/>
      <c r="NIO216" s="4"/>
      <c r="NIP216" s="4"/>
      <c r="NIQ216" s="4"/>
      <c r="NIR216" s="4"/>
      <c r="NIS216" s="4"/>
      <c r="NIT216" s="4"/>
      <c r="NIU216" s="4"/>
      <c r="NIV216" s="4"/>
      <c r="NIW216" s="4"/>
      <c r="NIX216" s="4"/>
      <c r="NIY216" s="4"/>
      <c r="NIZ216" s="4"/>
      <c r="NJA216" s="4"/>
      <c r="NJB216" s="4"/>
      <c r="NJC216" s="4"/>
      <c r="NJD216" s="4"/>
      <c r="NJE216" s="4"/>
      <c r="NJF216" s="4"/>
      <c r="NJG216" s="4"/>
      <c r="NJH216" s="4"/>
      <c r="NJI216" s="4"/>
      <c r="NJJ216" s="4"/>
      <c r="NJK216" s="4"/>
      <c r="NJL216" s="4"/>
      <c r="NJM216" s="4"/>
      <c r="NJN216" s="4"/>
      <c r="NJO216" s="4"/>
      <c r="NJP216" s="4"/>
      <c r="NJQ216" s="4"/>
      <c r="NJR216" s="4"/>
      <c r="NJS216" s="4"/>
      <c r="NJT216" s="4"/>
      <c r="NJU216" s="4"/>
      <c r="NJV216" s="4"/>
      <c r="NJW216" s="4"/>
      <c r="NJX216" s="4"/>
      <c r="NJY216" s="4"/>
      <c r="NJZ216" s="4"/>
      <c r="NKA216" s="4"/>
      <c r="NKB216" s="4"/>
      <c r="NKC216" s="4"/>
      <c r="NKD216" s="4"/>
      <c r="NKE216" s="4"/>
      <c r="NKF216" s="4"/>
      <c r="NKG216" s="4"/>
      <c r="NKH216" s="4"/>
      <c r="NKI216" s="4"/>
      <c r="NKJ216" s="4"/>
      <c r="NKK216" s="4"/>
      <c r="NKL216" s="4"/>
      <c r="NKM216" s="4"/>
      <c r="NKN216" s="4"/>
      <c r="NKO216" s="4"/>
      <c r="NKP216" s="4"/>
      <c r="NKQ216" s="4"/>
      <c r="NKR216" s="4"/>
      <c r="NKS216" s="4"/>
      <c r="NKT216" s="4"/>
      <c r="NKU216" s="4"/>
      <c r="NKV216" s="4"/>
      <c r="NKW216" s="4"/>
      <c r="NKX216" s="4"/>
      <c r="NKY216" s="4"/>
      <c r="NKZ216" s="4"/>
      <c r="NLA216" s="4"/>
      <c r="NLB216" s="4"/>
      <c r="NLC216" s="4"/>
      <c r="NLD216" s="4"/>
      <c r="NLE216" s="4"/>
      <c r="NLF216" s="4"/>
      <c r="NLG216" s="4"/>
      <c r="NLH216" s="4"/>
      <c r="NLI216" s="4"/>
      <c r="NLJ216" s="4"/>
      <c r="NLK216" s="4"/>
      <c r="NLL216" s="4"/>
      <c r="NLM216" s="4"/>
      <c r="NLN216" s="4"/>
      <c r="NLO216" s="4"/>
      <c r="NLP216" s="4"/>
      <c r="NLQ216" s="4"/>
      <c r="NLR216" s="4"/>
      <c r="NLS216" s="4"/>
      <c r="NLT216" s="4"/>
      <c r="NLU216" s="4"/>
      <c r="NLV216" s="4"/>
      <c r="NLW216" s="4"/>
      <c r="NLX216" s="4"/>
      <c r="NLY216" s="4"/>
      <c r="NLZ216" s="4"/>
      <c r="NMA216" s="4"/>
      <c r="NMB216" s="4"/>
      <c r="NMC216" s="4"/>
      <c r="NMD216" s="4"/>
      <c r="NME216" s="4"/>
      <c r="NMF216" s="4"/>
      <c r="NMG216" s="4"/>
      <c r="NMH216" s="4"/>
      <c r="NMI216" s="4"/>
      <c r="NMJ216" s="4"/>
      <c r="NMK216" s="4"/>
      <c r="NML216" s="4"/>
      <c r="NMM216" s="4"/>
      <c r="NMN216" s="4"/>
      <c r="NMO216" s="4"/>
      <c r="NMP216" s="4"/>
      <c r="NMQ216" s="4"/>
      <c r="NMR216" s="4"/>
      <c r="NMS216" s="4"/>
      <c r="NMT216" s="4"/>
      <c r="NMU216" s="4"/>
      <c r="NMV216" s="4"/>
      <c r="NMW216" s="4"/>
      <c r="NMX216" s="4"/>
      <c r="NMY216" s="4"/>
      <c r="NMZ216" s="4"/>
      <c r="NNA216" s="4"/>
      <c r="NNB216" s="4"/>
      <c r="NNC216" s="4"/>
      <c r="NND216" s="4"/>
      <c r="NNE216" s="4"/>
      <c r="NNF216" s="4"/>
      <c r="NNG216" s="4"/>
      <c r="NNH216" s="4"/>
      <c r="NNI216" s="4"/>
      <c r="NNJ216" s="4"/>
      <c r="NNK216" s="4"/>
      <c r="NNL216" s="4"/>
      <c r="NNM216" s="4"/>
      <c r="NNN216" s="4"/>
      <c r="NNO216" s="4"/>
      <c r="NNP216" s="4"/>
      <c r="NNQ216" s="4"/>
      <c r="NNR216" s="4"/>
      <c r="NNS216" s="4"/>
      <c r="NNT216" s="4"/>
      <c r="NNU216" s="4"/>
      <c r="NNV216" s="4"/>
      <c r="NNW216" s="4"/>
      <c r="NNX216" s="4"/>
      <c r="NNY216" s="4"/>
      <c r="NNZ216" s="4"/>
      <c r="NOA216" s="4"/>
      <c r="NOB216" s="4"/>
      <c r="NOC216" s="4"/>
      <c r="NOD216" s="4"/>
      <c r="NOE216" s="4"/>
      <c r="NOF216" s="4"/>
      <c r="NOG216" s="4"/>
      <c r="NOH216" s="4"/>
      <c r="NOI216" s="4"/>
      <c r="NOJ216" s="4"/>
      <c r="NOK216" s="4"/>
      <c r="NOL216" s="4"/>
      <c r="NOM216" s="4"/>
      <c r="NON216" s="4"/>
      <c r="NOO216" s="4"/>
      <c r="NOP216" s="4"/>
      <c r="NOQ216" s="4"/>
      <c r="NOR216" s="4"/>
      <c r="NOS216" s="4"/>
      <c r="NOT216" s="4"/>
      <c r="NOU216" s="4"/>
      <c r="NOV216" s="4"/>
      <c r="NOW216" s="4"/>
      <c r="NOX216" s="4"/>
      <c r="NOY216" s="4"/>
      <c r="NOZ216" s="4"/>
      <c r="NPA216" s="4"/>
      <c r="NPB216" s="4"/>
      <c r="NPC216" s="4"/>
      <c r="NPD216" s="4"/>
      <c r="NPE216" s="4"/>
      <c r="NPF216" s="4"/>
      <c r="NPG216" s="4"/>
      <c r="NPH216" s="4"/>
      <c r="NPI216" s="4"/>
      <c r="NPJ216" s="4"/>
      <c r="NPK216" s="4"/>
      <c r="NPL216" s="4"/>
      <c r="NPM216" s="4"/>
      <c r="NPN216" s="4"/>
      <c r="NPO216" s="4"/>
      <c r="NPP216" s="4"/>
      <c r="NPQ216" s="4"/>
      <c r="NPR216" s="4"/>
      <c r="NPS216" s="4"/>
      <c r="NPT216" s="4"/>
      <c r="NPU216" s="4"/>
      <c r="NPV216" s="4"/>
      <c r="NPW216" s="4"/>
      <c r="NPX216" s="4"/>
      <c r="NPY216" s="4"/>
      <c r="NPZ216" s="4"/>
      <c r="NQA216" s="4"/>
      <c r="NQB216" s="4"/>
      <c r="NQC216" s="4"/>
      <c r="NQD216" s="4"/>
      <c r="NQE216" s="4"/>
      <c r="NQF216" s="4"/>
      <c r="NQG216" s="4"/>
      <c r="NQH216" s="4"/>
      <c r="NQI216" s="4"/>
      <c r="NQJ216" s="4"/>
      <c r="NQK216" s="4"/>
      <c r="NQL216" s="4"/>
      <c r="NQM216" s="4"/>
      <c r="NQN216" s="4"/>
      <c r="NQO216" s="4"/>
      <c r="NQP216" s="4"/>
      <c r="NQQ216" s="4"/>
      <c r="NQR216" s="4"/>
      <c r="NQS216" s="4"/>
      <c r="NQT216" s="4"/>
      <c r="NQU216" s="4"/>
      <c r="NQV216" s="4"/>
      <c r="NQW216" s="4"/>
      <c r="NQX216" s="4"/>
      <c r="NQY216" s="4"/>
      <c r="NQZ216" s="4"/>
      <c r="NRA216" s="4"/>
      <c r="NRB216" s="4"/>
      <c r="NRC216" s="4"/>
      <c r="NRD216" s="4"/>
      <c r="NRE216" s="4"/>
      <c r="NRF216" s="4"/>
      <c r="NRG216" s="4"/>
      <c r="NRH216" s="4"/>
      <c r="NRI216" s="4"/>
      <c r="NRJ216" s="4"/>
      <c r="NRK216" s="4"/>
      <c r="NRL216" s="4"/>
      <c r="NRM216" s="4"/>
      <c r="NRN216" s="4"/>
      <c r="NRO216" s="4"/>
      <c r="NRP216" s="4"/>
      <c r="NRQ216" s="4"/>
      <c r="NRR216" s="4"/>
      <c r="NRS216" s="4"/>
      <c r="NRT216" s="4"/>
      <c r="NRU216" s="4"/>
      <c r="NRV216" s="4"/>
      <c r="NRW216" s="4"/>
      <c r="NRX216" s="4"/>
      <c r="NRY216" s="4"/>
      <c r="NRZ216" s="4"/>
      <c r="NSA216" s="4"/>
      <c r="NSB216" s="4"/>
      <c r="NSC216" s="4"/>
      <c r="NSD216" s="4"/>
      <c r="NSE216" s="4"/>
      <c r="NSF216" s="4"/>
      <c r="NSG216" s="4"/>
      <c r="NSH216" s="4"/>
      <c r="NSI216" s="4"/>
      <c r="NSJ216" s="4"/>
      <c r="NSK216" s="4"/>
      <c r="NSL216" s="4"/>
      <c r="NSM216" s="4"/>
      <c r="NSN216" s="4"/>
      <c r="NSO216" s="4"/>
      <c r="NSP216" s="4"/>
      <c r="NSQ216" s="4"/>
      <c r="NSR216" s="4"/>
      <c r="NSS216" s="4"/>
      <c r="NST216" s="4"/>
      <c r="NSU216" s="4"/>
      <c r="NSV216" s="4"/>
      <c r="NSW216" s="4"/>
      <c r="NSX216" s="4"/>
      <c r="NSY216" s="4"/>
      <c r="NSZ216" s="4"/>
      <c r="NTA216" s="4"/>
      <c r="NTB216" s="4"/>
      <c r="NTC216" s="4"/>
      <c r="NTD216" s="4"/>
      <c r="NTE216" s="4"/>
      <c r="NTF216" s="4"/>
      <c r="NTG216" s="4"/>
      <c r="NTH216" s="4"/>
      <c r="NTI216" s="4"/>
      <c r="NTJ216" s="4"/>
      <c r="NTK216" s="4"/>
      <c r="NTL216" s="4"/>
      <c r="NTM216" s="4"/>
      <c r="NTN216" s="4"/>
      <c r="NTO216" s="4"/>
      <c r="NTP216" s="4"/>
      <c r="NTQ216" s="4"/>
      <c r="NTR216" s="4"/>
      <c r="NTS216" s="4"/>
      <c r="NTT216" s="4"/>
      <c r="NTU216" s="4"/>
      <c r="NTV216" s="4"/>
      <c r="NTW216" s="4"/>
      <c r="NTX216" s="4"/>
      <c r="NTY216" s="4"/>
      <c r="NTZ216" s="4"/>
      <c r="NUA216" s="4"/>
      <c r="NUB216" s="4"/>
      <c r="NUC216" s="4"/>
      <c r="NUD216" s="4"/>
      <c r="NUE216" s="4"/>
      <c r="NUF216" s="4"/>
      <c r="NUG216" s="4"/>
      <c r="NUH216" s="4"/>
      <c r="NUI216" s="4"/>
      <c r="NUJ216" s="4"/>
      <c r="NUK216" s="4"/>
      <c r="NUL216" s="4"/>
      <c r="NUM216" s="4"/>
      <c r="NUN216" s="4"/>
      <c r="NUO216" s="4"/>
      <c r="NUP216" s="4"/>
      <c r="NUQ216" s="4"/>
      <c r="NUR216" s="4"/>
      <c r="NUS216" s="4"/>
      <c r="NUT216" s="4"/>
      <c r="NUU216" s="4"/>
      <c r="NUV216" s="4"/>
      <c r="NUW216" s="4"/>
      <c r="NUX216" s="4"/>
      <c r="NUY216" s="4"/>
      <c r="NUZ216" s="4"/>
      <c r="NVA216" s="4"/>
      <c r="NVB216" s="4"/>
      <c r="NVC216" s="4"/>
      <c r="NVD216" s="4"/>
      <c r="NVE216" s="4"/>
      <c r="NVF216" s="4"/>
      <c r="NVG216" s="4"/>
      <c r="NVH216" s="4"/>
      <c r="NVI216" s="4"/>
      <c r="NVJ216" s="4"/>
      <c r="NVK216" s="4"/>
      <c r="NVL216" s="4"/>
      <c r="NVM216" s="4"/>
      <c r="NVN216" s="4"/>
      <c r="NVO216" s="4"/>
      <c r="NVP216" s="4"/>
      <c r="NVQ216" s="4"/>
      <c r="NVR216" s="4"/>
      <c r="NVS216" s="4"/>
      <c r="NVT216" s="4"/>
      <c r="NVU216" s="4"/>
      <c r="NVV216" s="4"/>
      <c r="NVW216" s="4"/>
      <c r="NVX216" s="4"/>
      <c r="NVY216" s="4"/>
      <c r="NVZ216" s="4"/>
      <c r="NWA216" s="4"/>
      <c r="NWB216" s="4"/>
      <c r="NWC216" s="4"/>
      <c r="NWD216" s="4"/>
      <c r="NWE216" s="4"/>
      <c r="NWF216" s="4"/>
      <c r="NWG216" s="4"/>
      <c r="NWH216" s="4"/>
      <c r="NWI216" s="4"/>
      <c r="NWJ216" s="4"/>
      <c r="NWK216" s="4"/>
      <c r="NWL216" s="4"/>
      <c r="NWM216" s="4"/>
      <c r="NWN216" s="4"/>
      <c r="NWO216" s="4"/>
      <c r="NWP216" s="4"/>
      <c r="NWQ216" s="4"/>
      <c r="NWR216" s="4"/>
      <c r="NWS216" s="4"/>
      <c r="NWT216" s="4"/>
      <c r="NWU216" s="4"/>
      <c r="NWV216" s="4"/>
      <c r="NWW216" s="4"/>
      <c r="NWX216" s="4"/>
      <c r="NWY216" s="4"/>
      <c r="NWZ216" s="4"/>
      <c r="NXA216" s="4"/>
      <c r="NXB216" s="4"/>
      <c r="NXC216" s="4"/>
      <c r="NXD216" s="4"/>
      <c r="NXE216" s="4"/>
      <c r="NXF216" s="4"/>
      <c r="NXG216" s="4"/>
      <c r="NXH216" s="4"/>
      <c r="NXI216" s="4"/>
      <c r="NXJ216" s="4"/>
      <c r="NXK216" s="4"/>
      <c r="NXL216" s="4"/>
      <c r="NXM216" s="4"/>
      <c r="NXN216" s="4"/>
      <c r="NXO216" s="4"/>
      <c r="NXP216" s="4"/>
      <c r="NXQ216" s="4"/>
      <c r="NXR216" s="4"/>
      <c r="NXS216" s="4"/>
      <c r="NXT216" s="4"/>
      <c r="NXU216" s="4"/>
      <c r="NXV216" s="4"/>
      <c r="NXW216" s="4"/>
      <c r="NXX216" s="4"/>
      <c r="NXY216" s="4"/>
      <c r="NXZ216" s="4"/>
      <c r="NYA216" s="4"/>
      <c r="NYB216" s="4"/>
      <c r="NYC216" s="4"/>
      <c r="NYD216" s="4"/>
      <c r="NYE216" s="4"/>
      <c r="NYF216" s="4"/>
      <c r="NYG216" s="4"/>
      <c r="NYH216" s="4"/>
      <c r="NYI216" s="4"/>
      <c r="NYJ216" s="4"/>
      <c r="NYK216" s="4"/>
      <c r="NYL216" s="4"/>
      <c r="NYM216" s="4"/>
      <c r="NYN216" s="4"/>
      <c r="NYO216" s="4"/>
      <c r="NYP216" s="4"/>
      <c r="NYQ216" s="4"/>
      <c r="NYR216" s="4"/>
      <c r="NYS216" s="4"/>
      <c r="NYT216" s="4"/>
      <c r="NYU216" s="4"/>
      <c r="NYV216" s="4"/>
      <c r="NYW216" s="4"/>
      <c r="NYX216" s="4"/>
      <c r="NYY216" s="4"/>
      <c r="NYZ216" s="4"/>
      <c r="NZA216" s="4"/>
      <c r="NZB216" s="4"/>
      <c r="NZC216" s="4"/>
      <c r="NZD216" s="4"/>
      <c r="NZE216" s="4"/>
      <c r="NZF216" s="4"/>
      <c r="NZG216" s="4"/>
      <c r="NZH216" s="4"/>
      <c r="NZI216" s="4"/>
      <c r="NZJ216" s="4"/>
      <c r="NZK216" s="4"/>
      <c r="NZL216" s="4"/>
      <c r="NZM216" s="4"/>
      <c r="NZN216" s="4"/>
      <c r="NZO216" s="4"/>
      <c r="NZP216" s="4"/>
      <c r="NZQ216" s="4"/>
      <c r="NZR216" s="4"/>
      <c r="NZS216" s="4"/>
      <c r="NZT216" s="4"/>
      <c r="NZU216" s="4"/>
      <c r="NZV216" s="4"/>
      <c r="NZW216" s="4"/>
      <c r="NZX216" s="4"/>
      <c r="NZY216" s="4"/>
      <c r="NZZ216" s="4"/>
      <c r="OAA216" s="4"/>
      <c r="OAB216" s="4"/>
      <c r="OAC216" s="4"/>
      <c r="OAD216" s="4"/>
      <c r="OAE216" s="4"/>
      <c r="OAF216" s="4"/>
      <c r="OAG216" s="4"/>
      <c r="OAH216" s="4"/>
      <c r="OAI216" s="4"/>
      <c r="OAJ216" s="4"/>
      <c r="OAK216" s="4"/>
      <c r="OAL216" s="4"/>
      <c r="OAM216" s="4"/>
      <c r="OAN216" s="4"/>
      <c r="OAO216" s="4"/>
      <c r="OAP216" s="4"/>
      <c r="OAQ216" s="4"/>
      <c r="OAR216" s="4"/>
      <c r="OAS216" s="4"/>
      <c r="OAT216" s="4"/>
      <c r="OAU216" s="4"/>
      <c r="OAV216" s="4"/>
      <c r="OAW216" s="4"/>
      <c r="OAX216" s="4"/>
      <c r="OAY216" s="4"/>
      <c r="OAZ216" s="4"/>
      <c r="OBA216" s="4"/>
      <c r="OBB216" s="4"/>
      <c r="OBC216" s="4"/>
      <c r="OBD216" s="4"/>
      <c r="OBE216" s="4"/>
      <c r="OBF216" s="4"/>
      <c r="OBG216" s="4"/>
      <c r="OBH216" s="4"/>
      <c r="OBI216" s="4"/>
      <c r="OBJ216" s="4"/>
      <c r="OBK216" s="4"/>
      <c r="OBL216" s="4"/>
      <c r="OBM216" s="4"/>
      <c r="OBN216" s="4"/>
      <c r="OBO216" s="4"/>
      <c r="OBP216" s="4"/>
      <c r="OBQ216" s="4"/>
      <c r="OBR216" s="4"/>
      <c r="OBS216" s="4"/>
      <c r="OBT216" s="4"/>
      <c r="OBU216" s="4"/>
      <c r="OBV216" s="4"/>
      <c r="OBW216" s="4"/>
      <c r="OBX216" s="4"/>
      <c r="OBY216" s="4"/>
      <c r="OBZ216" s="4"/>
      <c r="OCA216" s="4"/>
      <c r="OCB216" s="4"/>
      <c r="OCC216" s="4"/>
      <c r="OCD216" s="4"/>
      <c r="OCE216" s="4"/>
      <c r="OCF216" s="4"/>
      <c r="OCG216" s="4"/>
      <c r="OCH216" s="4"/>
      <c r="OCI216" s="4"/>
      <c r="OCJ216" s="4"/>
      <c r="OCK216" s="4"/>
      <c r="OCL216" s="4"/>
      <c r="OCM216" s="4"/>
      <c r="OCN216" s="4"/>
      <c r="OCO216" s="4"/>
      <c r="OCP216" s="4"/>
      <c r="OCQ216" s="4"/>
      <c r="OCR216" s="4"/>
      <c r="OCS216" s="4"/>
      <c r="OCT216" s="4"/>
      <c r="OCU216" s="4"/>
      <c r="OCV216" s="4"/>
      <c r="OCW216" s="4"/>
      <c r="OCX216" s="4"/>
      <c r="OCY216" s="4"/>
      <c r="OCZ216" s="4"/>
      <c r="ODA216" s="4"/>
      <c r="ODB216" s="4"/>
      <c r="ODC216" s="4"/>
      <c r="ODD216" s="4"/>
      <c r="ODE216" s="4"/>
      <c r="ODF216" s="4"/>
      <c r="ODG216" s="4"/>
      <c r="ODH216" s="4"/>
      <c r="ODI216" s="4"/>
      <c r="ODJ216" s="4"/>
      <c r="ODK216" s="4"/>
      <c r="ODL216" s="4"/>
      <c r="ODM216" s="4"/>
      <c r="ODN216" s="4"/>
      <c r="ODO216" s="4"/>
      <c r="ODP216" s="4"/>
      <c r="ODQ216" s="4"/>
      <c r="ODR216" s="4"/>
      <c r="ODS216" s="4"/>
      <c r="ODT216" s="4"/>
      <c r="ODU216" s="4"/>
      <c r="ODV216" s="4"/>
      <c r="ODW216" s="4"/>
      <c r="ODX216" s="4"/>
      <c r="ODY216" s="4"/>
      <c r="ODZ216" s="4"/>
      <c r="OEA216" s="4"/>
      <c r="OEB216" s="4"/>
      <c r="OEC216" s="4"/>
      <c r="OED216" s="4"/>
      <c r="OEE216" s="4"/>
      <c r="OEF216" s="4"/>
      <c r="OEG216" s="4"/>
      <c r="OEH216" s="4"/>
      <c r="OEI216" s="4"/>
      <c r="OEJ216" s="4"/>
      <c r="OEK216" s="4"/>
      <c r="OEL216" s="4"/>
      <c r="OEM216" s="4"/>
      <c r="OEN216" s="4"/>
      <c r="OEO216" s="4"/>
      <c r="OEP216" s="4"/>
      <c r="OEQ216" s="4"/>
      <c r="OER216" s="4"/>
      <c r="OES216" s="4"/>
      <c r="OET216" s="4"/>
      <c r="OEU216" s="4"/>
      <c r="OEV216" s="4"/>
      <c r="OEW216" s="4"/>
      <c r="OEX216" s="4"/>
      <c r="OEY216" s="4"/>
      <c r="OEZ216" s="4"/>
      <c r="OFA216" s="4"/>
      <c r="OFB216" s="4"/>
      <c r="OFC216" s="4"/>
      <c r="OFD216" s="4"/>
      <c r="OFE216" s="4"/>
      <c r="OFF216" s="4"/>
      <c r="OFG216" s="4"/>
      <c r="OFH216" s="4"/>
      <c r="OFI216" s="4"/>
      <c r="OFJ216" s="4"/>
      <c r="OFK216" s="4"/>
      <c r="OFL216" s="4"/>
      <c r="OFM216" s="4"/>
      <c r="OFN216" s="4"/>
      <c r="OFO216" s="4"/>
      <c r="OFP216" s="4"/>
      <c r="OFQ216" s="4"/>
      <c r="OFR216" s="4"/>
      <c r="OFS216" s="4"/>
      <c r="OFT216" s="4"/>
      <c r="OFU216" s="4"/>
      <c r="OFV216" s="4"/>
      <c r="OFW216" s="4"/>
      <c r="OFX216" s="4"/>
      <c r="OFY216" s="4"/>
      <c r="OFZ216" s="4"/>
      <c r="OGA216" s="4"/>
      <c r="OGB216" s="4"/>
      <c r="OGC216" s="4"/>
      <c r="OGD216" s="4"/>
      <c r="OGE216" s="4"/>
      <c r="OGF216" s="4"/>
      <c r="OGG216" s="4"/>
      <c r="OGH216" s="4"/>
      <c r="OGI216" s="4"/>
      <c r="OGJ216" s="4"/>
      <c r="OGK216" s="4"/>
      <c r="OGL216" s="4"/>
      <c r="OGM216" s="4"/>
      <c r="OGN216" s="4"/>
      <c r="OGO216" s="4"/>
      <c r="OGP216" s="4"/>
      <c r="OGQ216" s="4"/>
      <c r="OGR216" s="4"/>
      <c r="OGS216" s="4"/>
      <c r="OGT216" s="4"/>
      <c r="OGU216" s="4"/>
      <c r="OGV216" s="4"/>
      <c r="OGW216" s="4"/>
      <c r="OGX216" s="4"/>
      <c r="OGY216" s="4"/>
      <c r="OGZ216" s="4"/>
      <c r="OHA216" s="4"/>
      <c r="OHB216" s="4"/>
      <c r="OHC216" s="4"/>
      <c r="OHD216" s="4"/>
      <c r="OHE216" s="4"/>
      <c r="OHF216" s="4"/>
      <c r="OHG216" s="4"/>
      <c r="OHH216" s="4"/>
      <c r="OHI216" s="4"/>
      <c r="OHJ216" s="4"/>
      <c r="OHK216" s="4"/>
      <c r="OHL216" s="4"/>
      <c r="OHM216" s="4"/>
      <c r="OHN216" s="4"/>
      <c r="OHO216" s="4"/>
      <c r="OHP216" s="4"/>
      <c r="OHQ216" s="4"/>
      <c r="OHR216" s="4"/>
      <c r="OHS216" s="4"/>
      <c r="OHT216" s="4"/>
      <c r="OHU216" s="4"/>
      <c r="OHV216" s="4"/>
      <c r="OHW216" s="4"/>
      <c r="OHX216" s="4"/>
      <c r="OHY216" s="4"/>
      <c r="OHZ216" s="4"/>
      <c r="OIA216" s="4"/>
      <c r="OIB216" s="4"/>
      <c r="OIC216" s="4"/>
      <c r="OID216" s="4"/>
      <c r="OIE216" s="4"/>
      <c r="OIF216" s="4"/>
      <c r="OIG216" s="4"/>
      <c r="OIH216" s="4"/>
      <c r="OII216" s="4"/>
      <c r="OIJ216" s="4"/>
      <c r="OIK216" s="4"/>
      <c r="OIL216" s="4"/>
      <c r="OIM216" s="4"/>
      <c r="OIN216" s="4"/>
      <c r="OIO216" s="4"/>
      <c r="OIP216" s="4"/>
      <c r="OIQ216" s="4"/>
      <c r="OIR216" s="4"/>
      <c r="OIS216" s="4"/>
      <c r="OIT216" s="4"/>
      <c r="OIU216" s="4"/>
      <c r="OIV216" s="4"/>
      <c r="OIW216" s="4"/>
      <c r="OIX216" s="4"/>
      <c r="OIY216" s="4"/>
      <c r="OIZ216" s="4"/>
      <c r="OJA216" s="4"/>
      <c r="OJB216" s="4"/>
      <c r="OJC216" s="4"/>
      <c r="OJD216" s="4"/>
      <c r="OJE216" s="4"/>
      <c r="OJF216" s="4"/>
      <c r="OJG216" s="4"/>
      <c r="OJH216" s="4"/>
      <c r="OJI216" s="4"/>
      <c r="OJJ216" s="4"/>
      <c r="OJK216" s="4"/>
      <c r="OJL216" s="4"/>
      <c r="OJM216" s="4"/>
      <c r="OJN216" s="4"/>
      <c r="OJO216" s="4"/>
      <c r="OJP216" s="4"/>
      <c r="OJQ216" s="4"/>
      <c r="OJR216" s="4"/>
      <c r="OJS216" s="4"/>
      <c r="OJT216" s="4"/>
      <c r="OJU216" s="4"/>
      <c r="OJV216" s="4"/>
      <c r="OJW216" s="4"/>
      <c r="OJX216" s="4"/>
      <c r="OJY216" s="4"/>
      <c r="OJZ216" s="4"/>
      <c r="OKA216" s="4"/>
      <c r="OKB216" s="4"/>
      <c r="OKC216" s="4"/>
      <c r="OKD216" s="4"/>
      <c r="OKE216" s="4"/>
      <c r="OKF216" s="4"/>
      <c r="OKG216" s="4"/>
      <c r="OKH216" s="4"/>
      <c r="OKI216" s="4"/>
      <c r="OKJ216" s="4"/>
      <c r="OKK216" s="4"/>
      <c r="OKL216" s="4"/>
      <c r="OKM216" s="4"/>
      <c r="OKN216" s="4"/>
      <c r="OKO216" s="4"/>
      <c r="OKP216" s="4"/>
      <c r="OKQ216" s="4"/>
      <c r="OKR216" s="4"/>
      <c r="OKS216" s="4"/>
      <c r="OKT216" s="4"/>
      <c r="OKU216" s="4"/>
      <c r="OKV216" s="4"/>
      <c r="OKW216" s="4"/>
      <c r="OKX216" s="4"/>
      <c r="OKY216" s="4"/>
      <c r="OKZ216" s="4"/>
      <c r="OLA216" s="4"/>
      <c r="OLB216" s="4"/>
      <c r="OLC216" s="4"/>
      <c r="OLD216" s="4"/>
      <c r="OLE216" s="4"/>
      <c r="OLF216" s="4"/>
      <c r="OLG216" s="4"/>
      <c r="OLH216" s="4"/>
      <c r="OLI216" s="4"/>
      <c r="OLJ216" s="4"/>
      <c r="OLK216" s="4"/>
      <c r="OLL216" s="4"/>
      <c r="OLM216" s="4"/>
      <c r="OLN216" s="4"/>
      <c r="OLO216" s="4"/>
      <c r="OLP216" s="4"/>
      <c r="OLQ216" s="4"/>
      <c r="OLR216" s="4"/>
      <c r="OLS216" s="4"/>
      <c r="OLT216" s="4"/>
      <c r="OLU216" s="4"/>
      <c r="OLV216" s="4"/>
      <c r="OLW216" s="4"/>
      <c r="OLX216" s="4"/>
      <c r="OLY216" s="4"/>
      <c r="OLZ216" s="4"/>
      <c r="OMA216" s="4"/>
      <c r="OMB216" s="4"/>
      <c r="OMC216" s="4"/>
      <c r="OMD216" s="4"/>
      <c r="OME216" s="4"/>
      <c r="OMF216" s="4"/>
      <c r="OMG216" s="4"/>
      <c r="OMH216" s="4"/>
      <c r="OMI216" s="4"/>
      <c r="OMJ216" s="4"/>
      <c r="OMK216" s="4"/>
      <c r="OML216" s="4"/>
      <c r="OMM216" s="4"/>
      <c r="OMN216" s="4"/>
      <c r="OMO216" s="4"/>
      <c r="OMP216" s="4"/>
      <c r="OMQ216" s="4"/>
      <c r="OMR216" s="4"/>
      <c r="OMS216" s="4"/>
      <c r="OMT216" s="4"/>
      <c r="OMU216" s="4"/>
      <c r="OMV216" s="4"/>
      <c r="OMW216" s="4"/>
      <c r="OMX216" s="4"/>
      <c r="OMY216" s="4"/>
      <c r="OMZ216" s="4"/>
      <c r="ONA216" s="4"/>
      <c r="ONB216" s="4"/>
      <c r="ONC216" s="4"/>
      <c r="OND216" s="4"/>
      <c r="ONE216" s="4"/>
      <c r="ONF216" s="4"/>
      <c r="ONG216" s="4"/>
      <c r="ONH216" s="4"/>
      <c r="ONI216" s="4"/>
      <c r="ONJ216" s="4"/>
      <c r="ONK216" s="4"/>
      <c r="ONL216" s="4"/>
      <c r="ONM216" s="4"/>
      <c r="ONN216" s="4"/>
      <c r="ONO216" s="4"/>
      <c r="ONP216" s="4"/>
      <c r="ONQ216" s="4"/>
      <c r="ONR216" s="4"/>
      <c r="ONS216" s="4"/>
      <c r="ONT216" s="4"/>
      <c r="ONU216" s="4"/>
      <c r="ONV216" s="4"/>
      <c r="ONW216" s="4"/>
      <c r="ONX216" s="4"/>
      <c r="ONY216" s="4"/>
      <c r="ONZ216" s="4"/>
      <c r="OOA216" s="4"/>
      <c r="OOB216" s="4"/>
      <c r="OOC216" s="4"/>
      <c r="OOD216" s="4"/>
      <c r="OOE216" s="4"/>
      <c r="OOF216" s="4"/>
      <c r="OOG216" s="4"/>
      <c r="OOH216" s="4"/>
      <c r="OOI216" s="4"/>
      <c r="OOJ216" s="4"/>
      <c r="OOK216" s="4"/>
      <c r="OOL216" s="4"/>
      <c r="OOM216" s="4"/>
      <c r="OON216" s="4"/>
      <c r="OOO216" s="4"/>
      <c r="OOP216" s="4"/>
      <c r="OOQ216" s="4"/>
      <c r="OOR216" s="4"/>
      <c r="OOS216" s="4"/>
      <c r="OOT216" s="4"/>
      <c r="OOU216" s="4"/>
      <c r="OOV216" s="4"/>
      <c r="OOW216" s="4"/>
      <c r="OOX216" s="4"/>
      <c r="OOY216" s="4"/>
      <c r="OOZ216" s="4"/>
      <c r="OPA216" s="4"/>
      <c r="OPB216" s="4"/>
      <c r="OPC216" s="4"/>
      <c r="OPD216" s="4"/>
      <c r="OPE216" s="4"/>
      <c r="OPF216" s="4"/>
      <c r="OPG216" s="4"/>
      <c r="OPH216" s="4"/>
      <c r="OPI216" s="4"/>
      <c r="OPJ216" s="4"/>
      <c r="OPK216" s="4"/>
      <c r="OPL216" s="4"/>
      <c r="OPM216" s="4"/>
      <c r="OPN216" s="4"/>
      <c r="OPO216" s="4"/>
      <c r="OPP216" s="4"/>
      <c r="OPQ216" s="4"/>
      <c r="OPR216" s="4"/>
      <c r="OPS216" s="4"/>
      <c r="OPT216" s="4"/>
      <c r="OPU216" s="4"/>
      <c r="OPV216" s="4"/>
      <c r="OPW216" s="4"/>
      <c r="OPX216" s="4"/>
      <c r="OPY216" s="4"/>
      <c r="OPZ216" s="4"/>
      <c r="OQA216" s="4"/>
      <c r="OQB216" s="4"/>
      <c r="OQC216" s="4"/>
      <c r="OQD216" s="4"/>
      <c r="OQE216" s="4"/>
      <c r="OQF216" s="4"/>
      <c r="OQG216" s="4"/>
      <c r="OQH216" s="4"/>
      <c r="OQI216" s="4"/>
      <c r="OQJ216" s="4"/>
      <c r="OQK216" s="4"/>
      <c r="OQL216" s="4"/>
      <c r="OQM216" s="4"/>
      <c r="OQN216" s="4"/>
      <c r="OQO216" s="4"/>
      <c r="OQP216" s="4"/>
      <c r="OQQ216" s="4"/>
      <c r="OQR216" s="4"/>
      <c r="OQS216" s="4"/>
      <c r="OQT216" s="4"/>
      <c r="OQU216" s="4"/>
      <c r="OQV216" s="4"/>
      <c r="OQW216" s="4"/>
      <c r="OQX216" s="4"/>
      <c r="OQY216" s="4"/>
      <c r="OQZ216" s="4"/>
      <c r="ORA216" s="4"/>
      <c r="ORB216" s="4"/>
      <c r="ORC216" s="4"/>
      <c r="ORD216" s="4"/>
      <c r="ORE216" s="4"/>
      <c r="ORF216" s="4"/>
      <c r="ORG216" s="4"/>
      <c r="ORH216" s="4"/>
      <c r="ORI216" s="4"/>
      <c r="ORJ216" s="4"/>
      <c r="ORK216" s="4"/>
      <c r="ORL216" s="4"/>
      <c r="ORM216" s="4"/>
      <c r="ORN216" s="4"/>
      <c r="ORO216" s="4"/>
      <c r="ORP216" s="4"/>
      <c r="ORQ216" s="4"/>
      <c r="ORR216" s="4"/>
      <c r="ORS216" s="4"/>
      <c r="ORT216" s="4"/>
      <c r="ORU216" s="4"/>
      <c r="ORV216" s="4"/>
      <c r="ORW216" s="4"/>
      <c r="ORX216" s="4"/>
      <c r="ORY216" s="4"/>
      <c r="ORZ216" s="4"/>
      <c r="OSA216" s="4"/>
      <c r="OSB216" s="4"/>
      <c r="OSC216" s="4"/>
      <c r="OSD216" s="4"/>
      <c r="OSE216" s="4"/>
      <c r="OSF216" s="4"/>
      <c r="OSG216" s="4"/>
      <c r="OSH216" s="4"/>
      <c r="OSI216" s="4"/>
      <c r="OSJ216" s="4"/>
      <c r="OSK216" s="4"/>
      <c r="OSL216" s="4"/>
      <c r="OSM216" s="4"/>
      <c r="OSN216" s="4"/>
      <c r="OSO216" s="4"/>
      <c r="OSP216" s="4"/>
      <c r="OSQ216" s="4"/>
      <c r="OSR216" s="4"/>
      <c r="OSS216" s="4"/>
      <c r="OST216" s="4"/>
      <c r="OSU216" s="4"/>
      <c r="OSV216" s="4"/>
      <c r="OSW216" s="4"/>
      <c r="OSX216" s="4"/>
      <c r="OSY216" s="4"/>
      <c r="OSZ216" s="4"/>
      <c r="OTA216" s="4"/>
      <c r="OTB216" s="4"/>
      <c r="OTC216" s="4"/>
      <c r="OTD216" s="4"/>
      <c r="OTE216" s="4"/>
      <c r="OTF216" s="4"/>
      <c r="OTG216" s="4"/>
      <c r="OTH216" s="4"/>
      <c r="OTI216" s="4"/>
      <c r="OTJ216" s="4"/>
      <c r="OTK216" s="4"/>
      <c r="OTL216" s="4"/>
      <c r="OTM216" s="4"/>
      <c r="OTN216" s="4"/>
      <c r="OTO216" s="4"/>
      <c r="OTP216" s="4"/>
      <c r="OTQ216" s="4"/>
      <c r="OTR216" s="4"/>
      <c r="OTS216" s="4"/>
      <c r="OTT216" s="4"/>
      <c r="OTU216" s="4"/>
      <c r="OTV216" s="4"/>
      <c r="OTW216" s="4"/>
      <c r="OTX216" s="4"/>
      <c r="OTY216" s="4"/>
      <c r="OTZ216" s="4"/>
      <c r="OUA216" s="4"/>
      <c r="OUB216" s="4"/>
      <c r="OUC216" s="4"/>
      <c r="OUD216" s="4"/>
      <c r="OUE216" s="4"/>
      <c r="OUF216" s="4"/>
      <c r="OUG216" s="4"/>
      <c r="OUH216" s="4"/>
      <c r="OUI216" s="4"/>
      <c r="OUJ216" s="4"/>
      <c r="OUK216" s="4"/>
      <c r="OUL216" s="4"/>
      <c r="OUM216" s="4"/>
      <c r="OUN216" s="4"/>
      <c r="OUO216" s="4"/>
      <c r="OUP216" s="4"/>
      <c r="OUQ216" s="4"/>
      <c r="OUR216" s="4"/>
      <c r="OUS216" s="4"/>
      <c r="OUT216" s="4"/>
      <c r="OUU216" s="4"/>
      <c r="OUV216" s="4"/>
      <c r="OUW216" s="4"/>
      <c r="OUX216" s="4"/>
      <c r="OUY216" s="4"/>
      <c r="OUZ216" s="4"/>
      <c r="OVA216" s="4"/>
      <c r="OVB216" s="4"/>
      <c r="OVC216" s="4"/>
      <c r="OVD216" s="4"/>
      <c r="OVE216" s="4"/>
      <c r="OVF216" s="4"/>
      <c r="OVG216" s="4"/>
      <c r="OVH216" s="4"/>
      <c r="OVI216" s="4"/>
      <c r="OVJ216" s="4"/>
      <c r="OVK216" s="4"/>
      <c r="OVL216" s="4"/>
      <c r="OVM216" s="4"/>
      <c r="OVN216" s="4"/>
      <c r="OVO216" s="4"/>
      <c r="OVP216" s="4"/>
      <c r="OVQ216" s="4"/>
      <c r="OVR216" s="4"/>
      <c r="OVS216" s="4"/>
      <c r="OVT216" s="4"/>
      <c r="OVU216" s="4"/>
      <c r="OVV216" s="4"/>
      <c r="OVW216" s="4"/>
      <c r="OVX216" s="4"/>
      <c r="OVY216" s="4"/>
      <c r="OVZ216" s="4"/>
      <c r="OWA216" s="4"/>
      <c r="OWB216" s="4"/>
      <c r="OWC216" s="4"/>
      <c r="OWD216" s="4"/>
      <c r="OWE216" s="4"/>
      <c r="OWF216" s="4"/>
      <c r="OWG216" s="4"/>
      <c r="OWH216" s="4"/>
      <c r="OWI216" s="4"/>
      <c r="OWJ216" s="4"/>
      <c r="OWK216" s="4"/>
      <c r="OWL216" s="4"/>
      <c r="OWM216" s="4"/>
      <c r="OWN216" s="4"/>
      <c r="OWO216" s="4"/>
      <c r="OWP216" s="4"/>
      <c r="OWQ216" s="4"/>
      <c r="OWR216" s="4"/>
      <c r="OWS216" s="4"/>
      <c r="OWT216" s="4"/>
      <c r="OWU216" s="4"/>
      <c r="OWV216" s="4"/>
      <c r="OWW216" s="4"/>
      <c r="OWX216" s="4"/>
      <c r="OWY216" s="4"/>
      <c r="OWZ216" s="4"/>
      <c r="OXA216" s="4"/>
      <c r="OXB216" s="4"/>
      <c r="OXC216" s="4"/>
      <c r="OXD216" s="4"/>
      <c r="OXE216" s="4"/>
      <c r="OXF216" s="4"/>
      <c r="OXG216" s="4"/>
      <c r="OXH216" s="4"/>
      <c r="OXI216" s="4"/>
      <c r="OXJ216" s="4"/>
      <c r="OXK216" s="4"/>
      <c r="OXL216" s="4"/>
      <c r="OXM216" s="4"/>
      <c r="OXN216" s="4"/>
      <c r="OXO216" s="4"/>
      <c r="OXP216" s="4"/>
      <c r="OXQ216" s="4"/>
      <c r="OXR216" s="4"/>
      <c r="OXS216" s="4"/>
      <c r="OXT216" s="4"/>
      <c r="OXU216" s="4"/>
      <c r="OXV216" s="4"/>
      <c r="OXW216" s="4"/>
      <c r="OXX216" s="4"/>
      <c r="OXY216" s="4"/>
      <c r="OXZ216" s="4"/>
      <c r="OYA216" s="4"/>
      <c r="OYB216" s="4"/>
      <c r="OYC216" s="4"/>
      <c r="OYD216" s="4"/>
      <c r="OYE216" s="4"/>
      <c r="OYF216" s="4"/>
      <c r="OYG216" s="4"/>
      <c r="OYH216" s="4"/>
      <c r="OYI216" s="4"/>
      <c r="OYJ216" s="4"/>
      <c r="OYK216" s="4"/>
      <c r="OYL216" s="4"/>
      <c r="OYM216" s="4"/>
      <c r="OYN216" s="4"/>
      <c r="OYO216" s="4"/>
      <c r="OYP216" s="4"/>
      <c r="OYQ216" s="4"/>
      <c r="OYR216" s="4"/>
      <c r="OYS216" s="4"/>
      <c r="OYT216" s="4"/>
      <c r="OYU216" s="4"/>
      <c r="OYV216" s="4"/>
      <c r="OYW216" s="4"/>
      <c r="OYX216" s="4"/>
      <c r="OYY216" s="4"/>
      <c r="OYZ216" s="4"/>
      <c r="OZA216" s="4"/>
      <c r="OZB216" s="4"/>
      <c r="OZC216" s="4"/>
      <c r="OZD216" s="4"/>
      <c r="OZE216" s="4"/>
      <c r="OZF216" s="4"/>
      <c r="OZG216" s="4"/>
      <c r="OZH216" s="4"/>
      <c r="OZI216" s="4"/>
      <c r="OZJ216" s="4"/>
      <c r="OZK216" s="4"/>
      <c r="OZL216" s="4"/>
      <c r="OZM216" s="4"/>
      <c r="OZN216" s="4"/>
      <c r="OZO216" s="4"/>
      <c r="OZP216" s="4"/>
      <c r="OZQ216" s="4"/>
      <c r="OZR216" s="4"/>
      <c r="OZS216" s="4"/>
      <c r="OZT216" s="4"/>
      <c r="OZU216" s="4"/>
      <c r="OZV216" s="4"/>
      <c r="OZW216" s="4"/>
      <c r="OZX216" s="4"/>
      <c r="OZY216" s="4"/>
      <c r="OZZ216" s="4"/>
      <c r="PAA216" s="4"/>
      <c r="PAB216" s="4"/>
      <c r="PAC216" s="4"/>
      <c r="PAD216" s="4"/>
      <c r="PAE216" s="4"/>
      <c r="PAF216" s="4"/>
      <c r="PAG216" s="4"/>
      <c r="PAH216" s="4"/>
      <c r="PAI216" s="4"/>
      <c r="PAJ216" s="4"/>
      <c r="PAK216" s="4"/>
      <c r="PAL216" s="4"/>
      <c r="PAM216" s="4"/>
      <c r="PAN216" s="4"/>
      <c r="PAO216" s="4"/>
      <c r="PAP216" s="4"/>
      <c r="PAQ216" s="4"/>
      <c r="PAR216" s="4"/>
      <c r="PAS216" s="4"/>
      <c r="PAT216" s="4"/>
      <c r="PAU216" s="4"/>
      <c r="PAV216" s="4"/>
      <c r="PAW216" s="4"/>
      <c r="PAX216" s="4"/>
      <c r="PAY216" s="4"/>
      <c r="PAZ216" s="4"/>
      <c r="PBA216" s="4"/>
      <c r="PBB216" s="4"/>
      <c r="PBC216" s="4"/>
      <c r="PBD216" s="4"/>
      <c r="PBE216" s="4"/>
      <c r="PBF216" s="4"/>
      <c r="PBG216" s="4"/>
      <c r="PBH216" s="4"/>
      <c r="PBI216" s="4"/>
      <c r="PBJ216" s="4"/>
      <c r="PBK216" s="4"/>
      <c r="PBL216" s="4"/>
      <c r="PBM216" s="4"/>
      <c r="PBN216" s="4"/>
      <c r="PBO216" s="4"/>
      <c r="PBP216" s="4"/>
      <c r="PBQ216" s="4"/>
      <c r="PBR216" s="4"/>
      <c r="PBS216" s="4"/>
      <c r="PBT216" s="4"/>
      <c r="PBU216" s="4"/>
      <c r="PBV216" s="4"/>
      <c r="PBW216" s="4"/>
      <c r="PBX216" s="4"/>
      <c r="PBY216" s="4"/>
      <c r="PBZ216" s="4"/>
      <c r="PCA216" s="4"/>
      <c r="PCB216" s="4"/>
      <c r="PCC216" s="4"/>
      <c r="PCD216" s="4"/>
      <c r="PCE216" s="4"/>
      <c r="PCF216" s="4"/>
      <c r="PCG216" s="4"/>
      <c r="PCH216" s="4"/>
      <c r="PCI216" s="4"/>
      <c r="PCJ216" s="4"/>
      <c r="PCK216" s="4"/>
      <c r="PCL216" s="4"/>
      <c r="PCM216" s="4"/>
      <c r="PCN216" s="4"/>
      <c r="PCO216" s="4"/>
      <c r="PCP216" s="4"/>
      <c r="PCQ216" s="4"/>
      <c r="PCR216" s="4"/>
      <c r="PCS216" s="4"/>
      <c r="PCT216" s="4"/>
      <c r="PCU216" s="4"/>
      <c r="PCV216" s="4"/>
      <c r="PCW216" s="4"/>
      <c r="PCX216" s="4"/>
      <c r="PCY216" s="4"/>
      <c r="PCZ216" s="4"/>
      <c r="PDA216" s="4"/>
      <c r="PDB216" s="4"/>
      <c r="PDC216" s="4"/>
      <c r="PDD216" s="4"/>
      <c r="PDE216" s="4"/>
      <c r="PDF216" s="4"/>
      <c r="PDG216" s="4"/>
      <c r="PDH216" s="4"/>
      <c r="PDI216" s="4"/>
      <c r="PDJ216" s="4"/>
      <c r="PDK216" s="4"/>
      <c r="PDL216" s="4"/>
      <c r="PDM216" s="4"/>
      <c r="PDN216" s="4"/>
      <c r="PDO216" s="4"/>
      <c r="PDP216" s="4"/>
      <c r="PDQ216" s="4"/>
      <c r="PDR216" s="4"/>
      <c r="PDS216" s="4"/>
      <c r="PDT216" s="4"/>
      <c r="PDU216" s="4"/>
      <c r="PDV216" s="4"/>
      <c r="PDW216" s="4"/>
      <c r="PDX216" s="4"/>
      <c r="PDY216" s="4"/>
      <c r="PDZ216" s="4"/>
      <c r="PEA216" s="4"/>
      <c r="PEB216" s="4"/>
      <c r="PEC216" s="4"/>
      <c r="PED216" s="4"/>
      <c r="PEE216" s="4"/>
      <c r="PEF216" s="4"/>
      <c r="PEG216" s="4"/>
      <c r="PEH216" s="4"/>
      <c r="PEI216" s="4"/>
      <c r="PEJ216" s="4"/>
      <c r="PEK216" s="4"/>
      <c r="PEL216" s="4"/>
      <c r="PEM216" s="4"/>
      <c r="PEN216" s="4"/>
      <c r="PEO216" s="4"/>
      <c r="PEP216" s="4"/>
      <c r="PEQ216" s="4"/>
      <c r="PER216" s="4"/>
      <c r="PES216" s="4"/>
      <c r="PET216" s="4"/>
      <c r="PEU216" s="4"/>
      <c r="PEV216" s="4"/>
      <c r="PEW216" s="4"/>
      <c r="PEX216" s="4"/>
      <c r="PEY216" s="4"/>
      <c r="PEZ216" s="4"/>
      <c r="PFA216" s="4"/>
      <c r="PFB216" s="4"/>
      <c r="PFC216" s="4"/>
      <c r="PFD216" s="4"/>
      <c r="PFE216" s="4"/>
      <c r="PFF216" s="4"/>
      <c r="PFG216" s="4"/>
      <c r="PFH216" s="4"/>
      <c r="PFI216" s="4"/>
      <c r="PFJ216" s="4"/>
      <c r="PFK216" s="4"/>
      <c r="PFL216" s="4"/>
      <c r="PFM216" s="4"/>
      <c r="PFN216" s="4"/>
      <c r="PFO216" s="4"/>
      <c r="PFP216" s="4"/>
      <c r="PFQ216" s="4"/>
      <c r="PFR216" s="4"/>
      <c r="PFS216" s="4"/>
      <c r="PFT216" s="4"/>
      <c r="PFU216" s="4"/>
      <c r="PFV216" s="4"/>
      <c r="PFW216" s="4"/>
      <c r="PFX216" s="4"/>
      <c r="PFY216" s="4"/>
      <c r="PFZ216" s="4"/>
      <c r="PGA216" s="4"/>
      <c r="PGB216" s="4"/>
      <c r="PGC216" s="4"/>
      <c r="PGD216" s="4"/>
      <c r="PGE216" s="4"/>
      <c r="PGF216" s="4"/>
      <c r="PGG216" s="4"/>
      <c r="PGH216" s="4"/>
      <c r="PGI216" s="4"/>
      <c r="PGJ216" s="4"/>
      <c r="PGK216" s="4"/>
      <c r="PGL216" s="4"/>
      <c r="PGM216" s="4"/>
      <c r="PGN216" s="4"/>
      <c r="PGO216" s="4"/>
      <c r="PGP216" s="4"/>
      <c r="PGQ216" s="4"/>
      <c r="PGR216" s="4"/>
      <c r="PGS216" s="4"/>
      <c r="PGT216" s="4"/>
      <c r="PGU216" s="4"/>
      <c r="PGV216" s="4"/>
      <c r="PGW216" s="4"/>
      <c r="PGX216" s="4"/>
      <c r="PGY216" s="4"/>
      <c r="PGZ216" s="4"/>
      <c r="PHA216" s="4"/>
      <c r="PHB216" s="4"/>
      <c r="PHC216" s="4"/>
      <c r="PHD216" s="4"/>
      <c r="PHE216" s="4"/>
      <c r="PHF216" s="4"/>
      <c r="PHG216" s="4"/>
      <c r="PHH216" s="4"/>
      <c r="PHI216" s="4"/>
      <c r="PHJ216" s="4"/>
      <c r="PHK216" s="4"/>
      <c r="PHL216" s="4"/>
      <c r="PHM216" s="4"/>
      <c r="PHN216" s="4"/>
      <c r="PHO216" s="4"/>
      <c r="PHP216" s="4"/>
      <c r="PHQ216" s="4"/>
      <c r="PHR216" s="4"/>
      <c r="PHS216" s="4"/>
      <c r="PHT216" s="4"/>
      <c r="PHU216" s="4"/>
      <c r="PHV216" s="4"/>
      <c r="PHW216" s="4"/>
      <c r="PHX216" s="4"/>
      <c r="PHY216" s="4"/>
      <c r="PHZ216" s="4"/>
      <c r="PIA216" s="4"/>
      <c r="PIB216" s="4"/>
      <c r="PIC216" s="4"/>
      <c r="PID216" s="4"/>
      <c r="PIE216" s="4"/>
      <c r="PIF216" s="4"/>
      <c r="PIG216" s="4"/>
      <c r="PIH216" s="4"/>
      <c r="PII216" s="4"/>
      <c r="PIJ216" s="4"/>
      <c r="PIK216" s="4"/>
      <c r="PIL216" s="4"/>
      <c r="PIM216" s="4"/>
      <c r="PIN216" s="4"/>
      <c r="PIO216" s="4"/>
      <c r="PIP216" s="4"/>
      <c r="PIQ216" s="4"/>
      <c r="PIR216" s="4"/>
      <c r="PIS216" s="4"/>
      <c r="PIT216" s="4"/>
      <c r="PIU216" s="4"/>
      <c r="PIV216" s="4"/>
      <c r="PIW216" s="4"/>
      <c r="PIX216" s="4"/>
      <c r="PIY216" s="4"/>
      <c r="PIZ216" s="4"/>
      <c r="PJA216" s="4"/>
      <c r="PJB216" s="4"/>
      <c r="PJC216" s="4"/>
      <c r="PJD216" s="4"/>
      <c r="PJE216" s="4"/>
      <c r="PJF216" s="4"/>
      <c r="PJG216" s="4"/>
      <c r="PJH216" s="4"/>
      <c r="PJI216" s="4"/>
      <c r="PJJ216" s="4"/>
      <c r="PJK216" s="4"/>
      <c r="PJL216" s="4"/>
      <c r="PJM216" s="4"/>
      <c r="PJN216" s="4"/>
      <c r="PJO216" s="4"/>
      <c r="PJP216" s="4"/>
      <c r="PJQ216" s="4"/>
      <c r="PJR216" s="4"/>
      <c r="PJS216" s="4"/>
      <c r="PJT216" s="4"/>
      <c r="PJU216" s="4"/>
      <c r="PJV216" s="4"/>
      <c r="PJW216" s="4"/>
      <c r="PJX216" s="4"/>
      <c r="PJY216" s="4"/>
      <c r="PJZ216" s="4"/>
      <c r="PKA216" s="4"/>
      <c r="PKB216" s="4"/>
      <c r="PKC216" s="4"/>
      <c r="PKD216" s="4"/>
      <c r="PKE216" s="4"/>
      <c r="PKF216" s="4"/>
      <c r="PKG216" s="4"/>
      <c r="PKH216" s="4"/>
      <c r="PKI216" s="4"/>
      <c r="PKJ216" s="4"/>
      <c r="PKK216" s="4"/>
      <c r="PKL216" s="4"/>
      <c r="PKM216" s="4"/>
      <c r="PKN216" s="4"/>
      <c r="PKO216" s="4"/>
      <c r="PKP216" s="4"/>
      <c r="PKQ216" s="4"/>
      <c r="PKR216" s="4"/>
      <c r="PKS216" s="4"/>
      <c r="PKT216" s="4"/>
      <c r="PKU216" s="4"/>
      <c r="PKV216" s="4"/>
      <c r="PKW216" s="4"/>
      <c r="PKX216" s="4"/>
      <c r="PKY216" s="4"/>
      <c r="PKZ216" s="4"/>
      <c r="PLA216" s="4"/>
      <c r="PLB216" s="4"/>
      <c r="PLC216" s="4"/>
      <c r="PLD216" s="4"/>
      <c r="PLE216" s="4"/>
      <c r="PLF216" s="4"/>
      <c r="PLG216" s="4"/>
      <c r="PLH216" s="4"/>
      <c r="PLI216" s="4"/>
      <c r="PLJ216" s="4"/>
      <c r="PLK216" s="4"/>
      <c r="PLL216" s="4"/>
      <c r="PLM216" s="4"/>
      <c r="PLN216" s="4"/>
      <c r="PLO216" s="4"/>
      <c r="PLP216" s="4"/>
      <c r="PLQ216" s="4"/>
      <c r="PLR216" s="4"/>
      <c r="PLS216" s="4"/>
      <c r="PLT216" s="4"/>
      <c r="PLU216" s="4"/>
      <c r="PLV216" s="4"/>
      <c r="PLW216" s="4"/>
      <c r="PLX216" s="4"/>
      <c r="PLY216" s="4"/>
      <c r="PLZ216" s="4"/>
      <c r="PMA216" s="4"/>
      <c r="PMB216" s="4"/>
      <c r="PMC216" s="4"/>
      <c r="PMD216" s="4"/>
      <c r="PME216" s="4"/>
      <c r="PMF216" s="4"/>
      <c r="PMG216" s="4"/>
      <c r="PMH216" s="4"/>
      <c r="PMI216" s="4"/>
      <c r="PMJ216" s="4"/>
      <c r="PMK216" s="4"/>
      <c r="PML216" s="4"/>
      <c r="PMM216" s="4"/>
      <c r="PMN216" s="4"/>
      <c r="PMO216" s="4"/>
      <c r="PMP216" s="4"/>
      <c r="PMQ216" s="4"/>
      <c r="PMR216" s="4"/>
      <c r="PMS216" s="4"/>
      <c r="PMT216" s="4"/>
      <c r="PMU216" s="4"/>
      <c r="PMV216" s="4"/>
      <c r="PMW216" s="4"/>
      <c r="PMX216" s="4"/>
      <c r="PMY216" s="4"/>
      <c r="PMZ216" s="4"/>
      <c r="PNA216" s="4"/>
      <c r="PNB216" s="4"/>
      <c r="PNC216" s="4"/>
      <c r="PND216" s="4"/>
      <c r="PNE216" s="4"/>
      <c r="PNF216" s="4"/>
      <c r="PNG216" s="4"/>
      <c r="PNH216" s="4"/>
      <c r="PNI216" s="4"/>
      <c r="PNJ216" s="4"/>
      <c r="PNK216" s="4"/>
      <c r="PNL216" s="4"/>
      <c r="PNM216" s="4"/>
      <c r="PNN216" s="4"/>
      <c r="PNO216" s="4"/>
      <c r="PNP216" s="4"/>
      <c r="PNQ216" s="4"/>
      <c r="PNR216" s="4"/>
      <c r="PNS216" s="4"/>
      <c r="PNT216" s="4"/>
      <c r="PNU216" s="4"/>
      <c r="PNV216" s="4"/>
      <c r="PNW216" s="4"/>
      <c r="PNX216" s="4"/>
      <c r="PNY216" s="4"/>
      <c r="PNZ216" s="4"/>
      <c r="POA216" s="4"/>
      <c r="POB216" s="4"/>
      <c r="POC216" s="4"/>
      <c r="POD216" s="4"/>
      <c r="POE216" s="4"/>
      <c r="POF216" s="4"/>
      <c r="POG216" s="4"/>
      <c r="POH216" s="4"/>
      <c r="POI216" s="4"/>
      <c r="POJ216" s="4"/>
      <c r="POK216" s="4"/>
      <c r="POL216" s="4"/>
      <c r="POM216" s="4"/>
      <c r="PON216" s="4"/>
      <c r="POO216" s="4"/>
      <c r="POP216" s="4"/>
      <c r="POQ216" s="4"/>
      <c r="POR216" s="4"/>
      <c r="POS216" s="4"/>
      <c r="POT216" s="4"/>
      <c r="POU216" s="4"/>
      <c r="POV216" s="4"/>
      <c r="POW216" s="4"/>
      <c r="POX216" s="4"/>
      <c r="POY216" s="4"/>
      <c r="POZ216" s="4"/>
      <c r="PPA216" s="4"/>
      <c r="PPB216" s="4"/>
      <c r="PPC216" s="4"/>
      <c r="PPD216" s="4"/>
      <c r="PPE216" s="4"/>
      <c r="PPF216" s="4"/>
      <c r="PPG216" s="4"/>
      <c r="PPH216" s="4"/>
      <c r="PPI216" s="4"/>
      <c r="PPJ216" s="4"/>
      <c r="PPK216" s="4"/>
      <c r="PPL216" s="4"/>
      <c r="PPM216" s="4"/>
      <c r="PPN216" s="4"/>
      <c r="PPO216" s="4"/>
      <c r="PPP216" s="4"/>
      <c r="PPQ216" s="4"/>
      <c r="PPR216" s="4"/>
      <c r="PPS216" s="4"/>
      <c r="PPT216" s="4"/>
      <c r="PPU216" s="4"/>
      <c r="PPV216" s="4"/>
      <c r="PPW216" s="4"/>
      <c r="PPX216" s="4"/>
      <c r="PPY216" s="4"/>
      <c r="PPZ216" s="4"/>
      <c r="PQA216" s="4"/>
      <c r="PQB216" s="4"/>
      <c r="PQC216" s="4"/>
      <c r="PQD216" s="4"/>
      <c r="PQE216" s="4"/>
      <c r="PQF216" s="4"/>
      <c r="PQG216" s="4"/>
      <c r="PQH216" s="4"/>
      <c r="PQI216" s="4"/>
      <c r="PQJ216" s="4"/>
      <c r="PQK216" s="4"/>
      <c r="PQL216" s="4"/>
      <c r="PQM216" s="4"/>
      <c r="PQN216" s="4"/>
      <c r="PQO216" s="4"/>
      <c r="PQP216" s="4"/>
      <c r="PQQ216" s="4"/>
      <c r="PQR216" s="4"/>
      <c r="PQS216" s="4"/>
      <c r="PQT216" s="4"/>
      <c r="PQU216" s="4"/>
      <c r="PQV216" s="4"/>
      <c r="PQW216" s="4"/>
      <c r="PQX216" s="4"/>
      <c r="PQY216" s="4"/>
      <c r="PQZ216" s="4"/>
      <c r="PRA216" s="4"/>
      <c r="PRB216" s="4"/>
      <c r="PRC216" s="4"/>
      <c r="PRD216" s="4"/>
      <c r="PRE216" s="4"/>
      <c r="PRF216" s="4"/>
      <c r="PRG216" s="4"/>
      <c r="PRH216" s="4"/>
      <c r="PRI216" s="4"/>
      <c r="PRJ216" s="4"/>
      <c r="PRK216" s="4"/>
      <c r="PRL216" s="4"/>
      <c r="PRM216" s="4"/>
      <c r="PRN216" s="4"/>
      <c r="PRO216" s="4"/>
      <c r="PRP216" s="4"/>
      <c r="PRQ216" s="4"/>
      <c r="PRR216" s="4"/>
      <c r="PRS216" s="4"/>
      <c r="PRT216" s="4"/>
      <c r="PRU216" s="4"/>
      <c r="PRV216" s="4"/>
      <c r="PRW216" s="4"/>
      <c r="PRX216" s="4"/>
      <c r="PRY216" s="4"/>
      <c r="PRZ216" s="4"/>
      <c r="PSA216" s="4"/>
      <c r="PSB216" s="4"/>
      <c r="PSC216" s="4"/>
      <c r="PSD216" s="4"/>
      <c r="PSE216" s="4"/>
      <c r="PSF216" s="4"/>
      <c r="PSG216" s="4"/>
      <c r="PSH216" s="4"/>
      <c r="PSI216" s="4"/>
      <c r="PSJ216" s="4"/>
      <c r="PSK216" s="4"/>
      <c r="PSL216" s="4"/>
      <c r="PSM216" s="4"/>
      <c r="PSN216" s="4"/>
      <c r="PSO216" s="4"/>
      <c r="PSP216" s="4"/>
      <c r="PSQ216" s="4"/>
      <c r="PSR216" s="4"/>
      <c r="PSS216" s="4"/>
      <c r="PST216" s="4"/>
      <c r="PSU216" s="4"/>
      <c r="PSV216" s="4"/>
      <c r="PSW216" s="4"/>
      <c r="PSX216" s="4"/>
      <c r="PSY216" s="4"/>
      <c r="PSZ216" s="4"/>
      <c r="PTA216" s="4"/>
      <c r="PTB216" s="4"/>
      <c r="PTC216" s="4"/>
      <c r="PTD216" s="4"/>
      <c r="PTE216" s="4"/>
      <c r="PTF216" s="4"/>
      <c r="PTG216" s="4"/>
      <c r="PTH216" s="4"/>
      <c r="PTI216" s="4"/>
      <c r="PTJ216" s="4"/>
      <c r="PTK216" s="4"/>
      <c r="PTL216" s="4"/>
      <c r="PTM216" s="4"/>
      <c r="PTN216" s="4"/>
      <c r="PTO216" s="4"/>
      <c r="PTP216" s="4"/>
      <c r="PTQ216" s="4"/>
      <c r="PTR216" s="4"/>
      <c r="PTS216" s="4"/>
      <c r="PTT216" s="4"/>
      <c r="PTU216" s="4"/>
      <c r="PTV216" s="4"/>
      <c r="PTW216" s="4"/>
      <c r="PTX216" s="4"/>
      <c r="PTY216" s="4"/>
      <c r="PTZ216" s="4"/>
      <c r="PUA216" s="4"/>
      <c r="PUB216" s="4"/>
      <c r="PUC216" s="4"/>
      <c r="PUD216" s="4"/>
      <c r="PUE216" s="4"/>
      <c r="PUF216" s="4"/>
      <c r="PUG216" s="4"/>
      <c r="PUH216" s="4"/>
      <c r="PUI216" s="4"/>
      <c r="PUJ216" s="4"/>
      <c r="PUK216" s="4"/>
      <c r="PUL216" s="4"/>
      <c r="PUM216" s="4"/>
      <c r="PUN216" s="4"/>
      <c r="PUO216" s="4"/>
      <c r="PUP216" s="4"/>
      <c r="PUQ216" s="4"/>
      <c r="PUR216" s="4"/>
      <c r="PUS216" s="4"/>
      <c r="PUT216" s="4"/>
      <c r="PUU216" s="4"/>
      <c r="PUV216" s="4"/>
      <c r="PUW216" s="4"/>
      <c r="PUX216" s="4"/>
      <c r="PUY216" s="4"/>
      <c r="PUZ216" s="4"/>
      <c r="PVA216" s="4"/>
      <c r="PVB216" s="4"/>
      <c r="PVC216" s="4"/>
      <c r="PVD216" s="4"/>
      <c r="PVE216" s="4"/>
      <c r="PVF216" s="4"/>
      <c r="PVG216" s="4"/>
      <c r="PVH216" s="4"/>
      <c r="PVI216" s="4"/>
      <c r="PVJ216" s="4"/>
      <c r="PVK216" s="4"/>
      <c r="PVL216" s="4"/>
      <c r="PVM216" s="4"/>
      <c r="PVN216" s="4"/>
      <c r="PVO216" s="4"/>
      <c r="PVP216" s="4"/>
      <c r="PVQ216" s="4"/>
      <c r="PVR216" s="4"/>
      <c r="PVS216" s="4"/>
      <c r="PVT216" s="4"/>
      <c r="PVU216" s="4"/>
      <c r="PVV216" s="4"/>
      <c r="PVW216" s="4"/>
      <c r="PVX216" s="4"/>
      <c r="PVY216" s="4"/>
      <c r="PVZ216" s="4"/>
      <c r="PWA216" s="4"/>
      <c r="PWB216" s="4"/>
      <c r="PWC216" s="4"/>
      <c r="PWD216" s="4"/>
      <c r="PWE216" s="4"/>
      <c r="PWF216" s="4"/>
      <c r="PWG216" s="4"/>
      <c r="PWH216" s="4"/>
      <c r="PWI216" s="4"/>
      <c r="PWJ216" s="4"/>
      <c r="PWK216" s="4"/>
      <c r="PWL216" s="4"/>
      <c r="PWM216" s="4"/>
      <c r="PWN216" s="4"/>
      <c r="PWO216" s="4"/>
      <c r="PWP216" s="4"/>
      <c r="PWQ216" s="4"/>
      <c r="PWR216" s="4"/>
      <c r="PWS216" s="4"/>
      <c r="PWT216" s="4"/>
      <c r="PWU216" s="4"/>
      <c r="PWV216" s="4"/>
      <c r="PWW216" s="4"/>
      <c r="PWX216" s="4"/>
      <c r="PWY216" s="4"/>
      <c r="PWZ216" s="4"/>
      <c r="PXA216" s="4"/>
      <c r="PXB216" s="4"/>
      <c r="PXC216" s="4"/>
      <c r="PXD216" s="4"/>
      <c r="PXE216" s="4"/>
      <c r="PXF216" s="4"/>
      <c r="PXG216" s="4"/>
      <c r="PXH216" s="4"/>
      <c r="PXI216" s="4"/>
      <c r="PXJ216" s="4"/>
      <c r="PXK216" s="4"/>
      <c r="PXL216" s="4"/>
      <c r="PXM216" s="4"/>
      <c r="PXN216" s="4"/>
      <c r="PXO216" s="4"/>
      <c r="PXP216" s="4"/>
      <c r="PXQ216" s="4"/>
      <c r="PXR216" s="4"/>
      <c r="PXS216" s="4"/>
      <c r="PXT216" s="4"/>
      <c r="PXU216" s="4"/>
      <c r="PXV216" s="4"/>
      <c r="PXW216" s="4"/>
      <c r="PXX216" s="4"/>
      <c r="PXY216" s="4"/>
      <c r="PXZ216" s="4"/>
      <c r="PYA216" s="4"/>
      <c r="PYB216" s="4"/>
      <c r="PYC216" s="4"/>
      <c r="PYD216" s="4"/>
      <c r="PYE216" s="4"/>
      <c r="PYF216" s="4"/>
      <c r="PYG216" s="4"/>
      <c r="PYH216" s="4"/>
      <c r="PYI216" s="4"/>
      <c r="PYJ216" s="4"/>
      <c r="PYK216" s="4"/>
      <c r="PYL216" s="4"/>
      <c r="PYM216" s="4"/>
      <c r="PYN216" s="4"/>
      <c r="PYO216" s="4"/>
      <c r="PYP216" s="4"/>
      <c r="PYQ216" s="4"/>
      <c r="PYR216" s="4"/>
      <c r="PYS216" s="4"/>
      <c r="PYT216" s="4"/>
      <c r="PYU216" s="4"/>
      <c r="PYV216" s="4"/>
      <c r="PYW216" s="4"/>
      <c r="PYX216" s="4"/>
      <c r="PYY216" s="4"/>
      <c r="PYZ216" s="4"/>
      <c r="PZA216" s="4"/>
      <c r="PZB216" s="4"/>
      <c r="PZC216" s="4"/>
      <c r="PZD216" s="4"/>
      <c r="PZE216" s="4"/>
      <c r="PZF216" s="4"/>
      <c r="PZG216" s="4"/>
      <c r="PZH216" s="4"/>
      <c r="PZI216" s="4"/>
      <c r="PZJ216" s="4"/>
      <c r="PZK216" s="4"/>
      <c r="PZL216" s="4"/>
      <c r="PZM216" s="4"/>
      <c r="PZN216" s="4"/>
      <c r="PZO216" s="4"/>
      <c r="PZP216" s="4"/>
      <c r="PZQ216" s="4"/>
      <c r="PZR216" s="4"/>
      <c r="PZS216" s="4"/>
      <c r="PZT216" s="4"/>
      <c r="PZU216" s="4"/>
      <c r="PZV216" s="4"/>
      <c r="PZW216" s="4"/>
      <c r="PZX216" s="4"/>
      <c r="PZY216" s="4"/>
      <c r="PZZ216" s="4"/>
      <c r="QAA216" s="4"/>
      <c r="QAB216" s="4"/>
      <c r="QAC216" s="4"/>
      <c r="QAD216" s="4"/>
      <c r="QAE216" s="4"/>
      <c r="QAF216" s="4"/>
      <c r="QAG216" s="4"/>
      <c r="QAH216" s="4"/>
      <c r="QAI216" s="4"/>
      <c r="QAJ216" s="4"/>
      <c r="QAK216" s="4"/>
      <c r="QAL216" s="4"/>
      <c r="QAM216" s="4"/>
      <c r="QAN216" s="4"/>
      <c r="QAO216" s="4"/>
      <c r="QAP216" s="4"/>
      <c r="QAQ216" s="4"/>
      <c r="QAR216" s="4"/>
      <c r="QAS216" s="4"/>
      <c r="QAT216" s="4"/>
      <c r="QAU216" s="4"/>
      <c r="QAV216" s="4"/>
      <c r="QAW216" s="4"/>
      <c r="QAX216" s="4"/>
      <c r="QAY216" s="4"/>
      <c r="QAZ216" s="4"/>
      <c r="QBA216" s="4"/>
      <c r="QBB216" s="4"/>
      <c r="QBC216" s="4"/>
      <c r="QBD216" s="4"/>
      <c r="QBE216" s="4"/>
      <c r="QBF216" s="4"/>
      <c r="QBG216" s="4"/>
      <c r="QBH216" s="4"/>
      <c r="QBI216" s="4"/>
      <c r="QBJ216" s="4"/>
      <c r="QBK216" s="4"/>
      <c r="QBL216" s="4"/>
      <c r="QBM216" s="4"/>
      <c r="QBN216" s="4"/>
      <c r="QBO216" s="4"/>
      <c r="QBP216" s="4"/>
      <c r="QBQ216" s="4"/>
      <c r="QBR216" s="4"/>
      <c r="QBS216" s="4"/>
      <c r="QBT216" s="4"/>
      <c r="QBU216" s="4"/>
      <c r="QBV216" s="4"/>
      <c r="QBW216" s="4"/>
      <c r="QBX216" s="4"/>
      <c r="QBY216" s="4"/>
      <c r="QBZ216" s="4"/>
      <c r="QCA216" s="4"/>
      <c r="QCB216" s="4"/>
      <c r="QCC216" s="4"/>
      <c r="QCD216" s="4"/>
      <c r="QCE216" s="4"/>
      <c r="QCF216" s="4"/>
      <c r="QCG216" s="4"/>
      <c r="QCH216" s="4"/>
      <c r="QCI216" s="4"/>
      <c r="QCJ216" s="4"/>
      <c r="QCK216" s="4"/>
      <c r="QCL216" s="4"/>
      <c r="QCM216" s="4"/>
      <c r="QCN216" s="4"/>
      <c r="QCO216" s="4"/>
      <c r="QCP216" s="4"/>
      <c r="QCQ216" s="4"/>
      <c r="QCR216" s="4"/>
      <c r="QCS216" s="4"/>
      <c r="QCT216" s="4"/>
      <c r="QCU216" s="4"/>
      <c r="QCV216" s="4"/>
      <c r="QCW216" s="4"/>
      <c r="QCX216" s="4"/>
      <c r="QCY216" s="4"/>
      <c r="QCZ216" s="4"/>
      <c r="QDA216" s="4"/>
      <c r="QDB216" s="4"/>
      <c r="QDC216" s="4"/>
      <c r="QDD216" s="4"/>
      <c r="QDE216" s="4"/>
      <c r="QDF216" s="4"/>
      <c r="QDG216" s="4"/>
      <c r="QDH216" s="4"/>
      <c r="QDI216" s="4"/>
      <c r="QDJ216" s="4"/>
      <c r="QDK216" s="4"/>
      <c r="QDL216" s="4"/>
      <c r="QDM216" s="4"/>
      <c r="QDN216" s="4"/>
      <c r="QDO216" s="4"/>
      <c r="QDP216" s="4"/>
      <c r="QDQ216" s="4"/>
      <c r="QDR216" s="4"/>
      <c r="QDS216" s="4"/>
      <c r="QDT216" s="4"/>
      <c r="QDU216" s="4"/>
      <c r="QDV216" s="4"/>
      <c r="QDW216" s="4"/>
      <c r="QDX216" s="4"/>
      <c r="QDY216" s="4"/>
      <c r="QDZ216" s="4"/>
      <c r="QEA216" s="4"/>
      <c r="QEB216" s="4"/>
      <c r="QEC216" s="4"/>
      <c r="QED216" s="4"/>
      <c r="QEE216" s="4"/>
      <c r="QEF216" s="4"/>
      <c r="QEG216" s="4"/>
      <c r="QEH216" s="4"/>
      <c r="QEI216" s="4"/>
      <c r="QEJ216" s="4"/>
      <c r="QEK216" s="4"/>
      <c r="QEL216" s="4"/>
      <c r="QEM216" s="4"/>
      <c r="QEN216" s="4"/>
      <c r="QEO216" s="4"/>
      <c r="QEP216" s="4"/>
      <c r="QEQ216" s="4"/>
      <c r="QER216" s="4"/>
      <c r="QES216" s="4"/>
      <c r="QET216" s="4"/>
      <c r="QEU216" s="4"/>
      <c r="QEV216" s="4"/>
      <c r="QEW216" s="4"/>
      <c r="QEX216" s="4"/>
      <c r="QEY216" s="4"/>
      <c r="QEZ216" s="4"/>
      <c r="QFA216" s="4"/>
      <c r="QFB216" s="4"/>
      <c r="QFC216" s="4"/>
      <c r="QFD216" s="4"/>
      <c r="QFE216" s="4"/>
      <c r="QFF216" s="4"/>
      <c r="QFG216" s="4"/>
      <c r="QFH216" s="4"/>
      <c r="QFI216" s="4"/>
      <c r="QFJ216" s="4"/>
      <c r="QFK216" s="4"/>
      <c r="QFL216" s="4"/>
      <c r="QFM216" s="4"/>
      <c r="QFN216" s="4"/>
      <c r="QFO216" s="4"/>
      <c r="QFP216" s="4"/>
      <c r="QFQ216" s="4"/>
      <c r="QFR216" s="4"/>
      <c r="QFS216" s="4"/>
      <c r="QFT216" s="4"/>
      <c r="QFU216" s="4"/>
      <c r="QFV216" s="4"/>
      <c r="QFW216" s="4"/>
      <c r="QFX216" s="4"/>
      <c r="QFY216" s="4"/>
      <c r="QFZ216" s="4"/>
      <c r="QGA216" s="4"/>
      <c r="QGB216" s="4"/>
      <c r="QGC216" s="4"/>
      <c r="QGD216" s="4"/>
      <c r="QGE216" s="4"/>
      <c r="QGF216" s="4"/>
      <c r="QGG216" s="4"/>
      <c r="QGH216" s="4"/>
      <c r="QGI216" s="4"/>
      <c r="QGJ216" s="4"/>
      <c r="QGK216" s="4"/>
      <c r="QGL216" s="4"/>
      <c r="QGM216" s="4"/>
      <c r="QGN216" s="4"/>
      <c r="QGO216" s="4"/>
      <c r="QGP216" s="4"/>
      <c r="QGQ216" s="4"/>
      <c r="QGR216" s="4"/>
      <c r="QGS216" s="4"/>
      <c r="QGT216" s="4"/>
      <c r="QGU216" s="4"/>
      <c r="QGV216" s="4"/>
      <c r="QGW216" s="4"/>
      <c r="QGX216" s="4"/>
      <c r="QGY216" s="4"/>
      <c r="QGZ216" s="4"/>
      <c r="QHA216" s="4"/>
      <c r="QHB216" s="4"/>
      <c r="QHC216" s="4"/>
      <c r="QHD216" s="4"/>
      <c r="QHE216" s="4"/>
      <c r="QHF216" s="4"/>
      <c r="QHG216" s="4"/>
      <c r="QHH216" s="4"/>
      <c r="QHI216" s="4"/>
      <c r="QHJ216" s="4"/>
      <c r="QHK216" s="4"/>
      <c r="QHL216" s="4"/>
      <c r="QHM216" s="4"/>
      <c r="QHN216" s="4"/>
      <c r="QHO216" s="4"/>
      <c r="QHP216" s="4"/>
      <c r="QHQ216" s="4"/>
      <c r="QHR216" s="4"/>
      <c r="QHS216" s="4"/>
      <c r="QHT216" s="4"/>
      <c r="QHU216" s="4"/>
      <c r="QHV216" s="4"/>
      <c r="QHW216" s="4"/>
      <c r="QHX216" s="4"/>
      <c r="QHY216" s="4"/>
      <c r="QHZ216" s="4"/>
      <c r="QIA216" s="4"/>
      <c r="QIB216" s="4"/>
      <c r="QIC216" s="4"/>
      <c r="QID216" s="4"/>
      <c r="QIE216" s="4"/>
      <c r="QIF216" s="4"/>
      <c r="QIG216" s="4"/>
      <c r="QIH216" s="4"/>
      <c r="QII216" s="4"/>
      <c r="QIJ216" s="4"/>
      <c r="QIK216" s="4"/>
      <c r="QIL216" s="4"/>
      <c r="QIM216" s="4"/>
      <c r="QIN216" s="4"/>
      <c r="QIO216" s="4"/>
      <c r="QIP216" s="4"/>
      <c r="QIQ216" s="4"/>
      <c r="QIR216" s="4"/>
      <c r="QIS216" s="4"/>
      <c r="QIT216" s="4"/>
      <c r="QIU216" s="4"/>
      <c r="QIV216" s="4"/>
      <c r="QIW216" s="4"/>
      <c r="QIX216" s="4"/>
      <c r="QIY216" s="4"/>
      <c r="QIZ216" s="4"/>
      <c r="QJA216" s="4"/>
      <c r="QJB216" s="4"/>
      <c r="QJC216" s="4"/>
      <c r="QJD216" s="4"/>
      <c r="QJE216" s="4"/>
      <c r="QJF216" s="4"/>
      <c r="QJG216" s="4"/>
      <c r="QJH216" s="4"/>
      <c r="QJI216" s="4"/>
      <c r="QJJ216" s="4"/>
      <c r="QJK216" s="4"/>
      <c r="QJL216" s="4"/>
      <c r="QJM216" s="4"/>
      <c r="QJN216" s="4"/>
      <c r="QJO216" s="4"/>
      <c r="QJP216" s="4"/>
      <c r="QJQ216" s="4"/>
      <c r="QJR216" s="4"/>
      <c r="QJS216" s="4"/>
      <c r="QJT216" s="4"/>
      <c r="QJU216" s="4"/>
      <c r="QJV216" s="4"/>
      <c r="QJW216" s="4"/>
      <c r="QJX216" s="4"/>
      <c r="QJY216" s="4"/>
      <c r="QJZ216" s="4"/>
      <c r="QKA216" s="4"/>
      <c r="QKB216" s="4"/>
      <c r="QKC216" s="4"/>
      <c r="QKD216" s="4"/>
      <c r="QKE216" s="4"/>
      <c r="QKF216" s="4"/>
      <c r="QKG216" s="4"/>
      <c r="QKH216" s="4"/>
      <c r="QKI216" s="4"/>
      <c r="QKJ216" s="4"/>
      <c r="QKK216" s="4"/>
      <c r="QKL216" s="4"/>
      <c r="QKM216" s="4"/>
      <c r="QKN216" s="4"/>
      <c r="QKO216" s="4"/>
      <c r="QKP216" s="4"/>
      <c r="QKQ216" s="4"/>
      <c r="QKR216" s="4"/>
      <c r="QKS216" s="4"/>
      <c r="QKT216" s="4"/>
      <c r="QKU216" s="4"/>
      <c r="QKV216" s="4"/>
      <c r="QKW216" s="4"/>
      <c r="QKX216" s="4"/>
      <c r="QKY216" s="4"/>
      <c r="QKZ216" s="4"/>
      <c r="QLA216" s="4"/>
      <c r="QLB216" s="4"/>
      <c r="QLC216" s="4"/>
      <c r="QLD216" s="4"/>
      <c r="QLE216" s="4"/>
      <c r="QLF216" s="4"/>
      <c r="QLG216" s="4"/>
      <c r="QLH216" s="4"/>
      <c r="QLI216" s="4"/>
      <c r="QLJ216" s="4"/>
      <c r="QLK216" s="4"/>
      <c r="QLL216" s="4"/>
      <c r="QLM216" s="4"/>
      <c r="QLN216" s="4"/>
      <c r="QLO216" s="4"/>
      <c r="QLP216" s="4"/>
      <c r="QLQ216" s="4"/>
      <c r="QLR216" s="4"/>
      <c r="QLS216" s="4"/>
      <c r="QLT216" s="4"/>
      <c r="QLU216" s="4"/>
      <c r="QLV216" s="4"/>
      <c r="QLW216" s="4"/>
      <c r="QLX216" s="4"/>
      <c r="QLY216" s="4"/>
      <c r="QLZ216" s="4"/>
      <c r="QMA216" s="4"/>
      <c r="QMB216" s="4"/>
      <c r="QMC216" s="4"/>
      <c r="QMD216" s="4"/>
      <c r="QME216" s="4"/>
      <c r="QMF216" s="4"/>
      <c r="QMG216" s="4"/>
      <c r="QMH216" s="4"/>
      <c r="QMI216" s="4"/>
      <c r="QMJ216" s="4"/>
      <c r="QMK216" s="4"/>
      <c r="QML216" s="4"/>
      <c r="QMM216" s="4"/>
      <c r="QMN216" s="4"/>
      <c r="QMO216" s="4"/>
      <c r="QMP216" s="4"/>
      <c r="QMQ216" s="4"/>
      <c r="QMR216" s="4"/>
      <c r="QMS216" s="4"/>
      <c r="QMT216" s="4"/>
      <c r="QMU216" s="4"/>
      <c r="QMV216" s="4"/>
      <c r="QMW216" s="4"/>
      <c r="QMX216" s="4"/>
      <c r="QMY216" s="4"/>
      <c r="QMZ216" s="4"/>
      <c r="QNA216" s="4"/>
      <c r="QNB216" s="4"/>
      <c r="QNC216" s="4"/>
      <c r="QND216" s="4"/>
      <c r="QNE216" s="4"/>
      <c r="QNF216" s="4"/>
      <c r="QNG216" s="4"/>
      <c r="QNH216" s="4"/>
      <c r="QNI216" s="4"/>
      <c r="QNJ216" s="4"/>
      <c r="QNK216" s="4"/>
      <c r="QNL216" s="4"/>
      <c r="QNM216" s="4"/>
      <c r="QNN216" s="4"/>
      <c r="QNO216" s="4"/>
      <c r="QNP216" s="4"/>
      <c r="QNQ216" s="4"/>
      <c r="QNR216" s="4"/>
      <c r="QNS216" s="4"/>
      <c r="QNT216" s="4"/>
      <c r="QNU216" s="4"/>
      <c r="QNV216" s="4"/>
      <c r="QNW216" s="4"/>
      <c r="QNX216" s="4"/>
      <c r="QNY216" s="4"/>
      <c r="QNZ216" s="4"/>
      <c r="QOA216" s="4"/>
      <c r="QOB216" s="4"/>
      <c r="QOC216" s="4"/>
      <c r="QOD216" s="4"/>
      <c r="QOE216" s="4"/>
      <c r="QOF216" s="4"/>
      <c r="QOG216" s="4"/>
      <c r="QOH216" s="4"/>
      <c r="QOI216" s="4"/>
      <c r="QOJ216" s="4"/>
      <c r="QOK216" s="4"/>
      <c r="QOL216" s="4"/>
      <c r="QOM216" s="4"/>
      <c r="QON216" s="4"/>
      <c r="QOO216" s="4"/>
      <c r="QOP216" s="4"/>
      <c r="QOQ216" s="4"/>
      <c r="QOR216" s="4"/>
      <c r="QOS216" s="4"/>
      <c r="QOT216" s="4"/>
      <c r="QOU216" s="4"/>
      <c r="QOV216" s="4"/>
      <c r="QOW216" s="4"/>
      <c r="QOX216" s="4"/>
      <c r="QOY216" s="4"/>
      <c r="QOZ216" s="4"/>
      <c r="QPA216" s="4"/>
      <c r="QPB216" s="4"/>
      <c r="QPC216" s="4"/>
      <c r="QPD216" s="4"/>
      <c r="QPE216" s="4"/>
      <c r="QPF216" s="4"/>
      <c r="QPG216" s="4"/>
      <c r="QPH216" s="4"/>
      <c r="QPI216" s="4"/>
      <c r="QPJ216" s="4"/>
      <c r="QPK216" s="4"/>
      <c r="QPL216" s="4"/>
      <c r="QPM216" s="4"/>
      <c r="QPN216" s="4"/>
      <c r="QPO216" s="4"/>
      <c r="QPP216" s="4"/>
      <c r="QPQ216" s="4"/>
      <c r="QPR216" s="4"/>
      <c r="QPS216" s="4"/>
      <c r="QPT216" s="4"/>
      <c r="QPU216" s="4"/>
      <c r="QPV216" s="4"/>
      <c r="QPW216" s="4"/>
      <c r="QPX216" s="4"/>
      <c r="QPY216" s="4"/>
      <c r="QPZ216" s="4"/>
      <c r="QQA216" s="4"/>
      <c r="QQB216" s="4"/>
      <c r="QQC216" s="4"/>
      <c r="QQD216" s="4"/>
      <c r="QQE216" s="4"/>
      <c r="QQF216" s="4"/>
      <c r="QQG216" s="4"/>
      <c r="QQH216" s="4"/>
      <c r="QQI216" s="4"/>
      <c r="QQJ216" s="4"/>
      <c r="QQK216" s="4"/>
      <c r="QQL216" s="4"/>
      <c r="QQM216" s="4"/>
      <c r="QQN216" s="4"/>
      <c r="QQO216" s="4"/>
      <c r="QQP216" s="4"/>
      <c r="QQQ216" s="4"/>
      <c r="QQR216" s="4"/>
      <c r="QQS216" s="4"/>
      <c r="QQT216" s="4"/>
      <c r="QQU216" s="4"/>
      <c r="QQV216" s="4"/>
      <c r="QQW216" s="4"/>
      <c r="QQX216" s="4"/>
      <c r="QQY216" s="4"/>
      <c r="QQZ216" s="4"/>
      <c r="QRA216" s="4"/>
      <c r="QRB216" s="4"/>
      <c r="QRC216" s="4"/>
      <c r="QRD216" s="4"/>
      <c r="QRE216" s="4"/>
      <c r="QRF216" s="4"/>
      <c r="QRG216" s="4"/>
      <c r="QRH216" s="4"/>
      <c r="QRI216" s="4"/>
      <c r="QRJ216" s="4"/>
      <c r="QRK216" s="4"/>
      <c r="QRL216" s="4"/>
      <c r="QRM216" s="4"/>
      <c r="QRN216" s="4"/>
      <c r="QRO216" s="4"/>
      <c r="QRP216" s="4"/>
      <c r="QRQ216" s="4"/>
      <c r="QRR216" s="4"/>
      <c r="QRS216" s="4"/>
      <c r="QRT216" s="4"/>
      <c r="QRU216" s="4"/>
      <c r="QRV216" s="4"/>
      <c r="QRW216" s="4"/>
      <c r="QRX216" s="4"/>
      <c r="QRY216" s="4"/>
      <c r="QRZ216" s="4"/>
      <c r="QSA216" s="4"/>
      <c r="QSB216" s="4"/>
      <c r="QSC216" s="4"/>
      <c r="QSD216" s="4"/>
      <c r="QSE216" s="4"/>
      <c r="QSF216" s="4"/>
      <c r="QSG216" s="4"/>
      <c r="QSH216" s="4"/>
      <c r="QSI216" s="4"/>
      <c r="QSJ216" s="4"/>
      <c r="QSK216" s="4"/>
      <c r="QSL216" s="4"/>
      <c r="QSM216" s="4"/>
      <c r="QSN216" s="4"/>
      <c r="QSO216" s="4"/>
      <c r="QSP216" s="4"/>
      <c r="QSQ216" s="4"/>
      <c r="QSR216" s="4"/>
      <c r="QSS216" s="4"/>
      <c r="QST216" s="4"/>
      <c r="QSU216" s="4"/>
      <c r="QSV216" s="4"/>
      <c r="QSW216" s="4"/>
      <c r="QSX216" s="4"/>
      <c r="QSY216" s="4"/>
      <c r="QSZ216" s="4"/>
      <c r="QTA216" s="4"/>
      <c r="QTB216" s="4"/>
      <c r="QTC216" s="4"/>
      <c r="QTD216" s="4"/>
      <c r="QTE216" s="4"/>
      <c r="QTF216" s="4"/>
      <c r="QTG216" s="4"/>
      <c r="QTH216" s="4"/>
      <c r="QTI216" s="4"/>
      <c r="QTJ216" s="4"/>
      <c r="QTK216" s="4"/>
      <c r="QTL216" s="4"/>
      <c r="QTM216" s="4"/>
      <c r="QTN216" s="4"/>
      <c r="QTO216" s="4"/>
      <c r="QTP216" s="4"/>
      <c r="QTQ216" s="4"/>
      <c r="QTR216" s="4"/>
      <c r="QTS216" s="4"/>
      <c r="QTT216" s="4"/>
      <c r="QTU216" s="4"/>
      <c r="QTV216" s="4"/>
      <c r="QTW216" s="4"/>
      <c r="QTX216" s="4"/>
      <c r="QTY216" s="4"/>
      <c r="QTZ216" s="4"/>
      <c r="QUA216" s="4"/>
      <c r="QUB216" s="4"/>
      <c r="QUC216" s="4"/>
      <c r="QUD216" s="4"/>
      <c r="QUE216" s="4"/>
      <c r="QUF216" s="4"/>
      <c r="QUG216" s="4"/>
      <c r="QUH216" s="4"/>
      <c r="QUI216" s="4"/>
      <c r="QUJ216" s="4"/>
      <c r="QUK216" s="4"/>
      <c r="QUL216" s="4"/>
      <c r="QUM216" s="4"/>
      <c r="QUN216" s="4"/>
      <c r="QUO216" s="4"/>
      <c r="QUP216" s="4"/>
      <c r="QUQ216" s="4"/>
      <c r="QUR216" s="4"/>
      <c r="QUS216" s="4"/>
      <c r="QUT216" s="4"/>
      <c r="QUU216" s="4"/>
      <c r="QUV216" s="4"/>
      <c r="QUW216" s="4"/>
      <c r="QUX216" s="4"/>
      <c r="QUY216" s="4"/>
      <c r="QUZ216" s="4"/>
      <c r="QVA216" s="4"/>
      <c r="QVB216" s="4"/>
      <c r="QVC216" s="4"/>
      <c r="QVD216" s="4"/>
      <c r="QVE216" s="4"/>
      <c r="QVF216" s="4"/>
      <c r="QVG216" s="4"/>
      <c r="QVH216" s="4"/>
      <c r="QVI216" s="4"/>
      <c r="QVJ216" s="4"/>
      <c r="QVK216" s="4"/>
      <c r="QVL216" s="4"/>
      <c r="QVM216" s="4"/>
      <c r="QVN216" s="4"/>
      <c r="QVO216" s="4"/>
      <c r="QVP216" s="4"/>
      <c r="QVQ216" s="4"/>
      <c r="QVR216" s="4"/>
      <c r="QVS216" s="4"/>
      <c r="QVT216" s="4"/>
      <c r="QVU216" s="4"/>
      <c r="QVV216" s="4"/>
      <c r="QVW216" s="4"/>
      <c r="QVX216" s="4"/>
      <c r="QVY216" s="4"/>
      <c r="QVZ216" s="4"/>
      <c r="QWA216" s="4"/>
      <c r="QWB216" s="4"/>
      <c r="QWC216" s="4"/>
      <c r="QWD216" s="4"/>
      <c r="QWE216" s="4"/>
      <c r="QWF216" s="4"/>
      <c r="QWG216" s="4"/>
      <c r="QWH216" s="4"/>
      <c r="QWI216" s="4"/>
      <c r="QWJ216" s="4"/>
      <c r="QWK216" s="4"/>
      <c r="QWL216" s="4"/>
      <c r="QWM216" s="4"/>
      <c r="QWN216" s="4"/>
      <c r="QWO216" s="4"/>
      <c r="QWP216" s="4"/>
      <c r="QWQ216" s="4"/>
      <c r="QWR216" s="4"/>
      <c r="QWS216" s="4"/>
      <c r="QWT216" s="4"/>
      <c r="QWU216" s="4"/>
      <c r="QWV216" s="4"/>
      <c r="QWW216" s="4"/>
      <c r="QWX216" s="4"/>
      <c r="QWY216" s="4"/>
      <c r="QWZ216" s="4"/>
      <c r="QXA216" s="4"/>
      <c r="QXB216" s="4"/>
      <c r="QXC216" s="4"/>
      <c r="QXD216" s="4"/>
      <c r="QXE216" s="4"/>
      <c r="QXF216" s="4"/>
      <c r="QXG216" s="4"/>
      <c r="QXH216" s="4"/>
      <c r="QXI216" s="4"/>
      <c r="QXJ216" s="4"/>
      <c r="QXK216" s="4"/>
      <c r="QXL216" s="4"/>
      <c r="QXM216" s="4"/>
      <c r="QXN216" s="4"/>
      <c r="QXO216" s="4"/>
      <c r="QXP216" s="4"/>
      <c r="QXQ216" s="4"/>
      <c r="QXR216" s="4"/>
      <c r="QXS216" s="4"/>
      <c r="QXT216" s="4"/>
      <c r="QXU216" s="4"/>
      <c r="QXV216" s="4"/>
      <c r="QXW216" s="4"/>
      <c r="QXX216" s="4"/>
      <c r="QXY216" s="4"/>
      <c r="QXZ216" s="4"/>
      <c r="QYA216" s="4"/>
      <c r="QYB216" s="4"/>
      <c r="QYC216" s="4"/>
      <c r="QYD216" s="4"/>
      <c r="QYE216" s="4"/>
      <c r="QYF216" s="4"/>
      <c r="QYG216" s="4"/>
      <c r="QYH216" s="4"/>
      <c r="QYI216" s="4"/>
      <c r="QYJ216" s="4"/>
      <c r="QYK216" s="4"/>
      <c r="QYL216" s="4"/>
      <c r="QYM216" s="4"/>
      <c r="QYN216" s="4"/>
      <c r="QYO216" s="4"/>
      <c r="QYP216" s="4"/>
      <c r="QYQ216" s="4"/>
      <c r="QYR216" s="4"/>
      <c r="QYS216" s="4"/>
      <c r="QYT216" s="4"/>
      <c r="QYU216" s="4"/>
      <c r="QYV216" s="4"/>
      <c r="QYW216" s="4"/>
      <c r="QYX216" s="4"/>
      <c r="QYY216" s="4"/>
      <c r="QYZ216" s="4"/>
      <c r="QZA216" s="4"/>
      <c r="QZB216" s="4"/>
      <c r="QZC216" s="4"/>
      <c r="QZD216" s="4"/>
      <c r="QZE216" s="4"/>
      <c r="QZF216" s="4"/>
      <c r="QZG216" s="4"/>
      <c r="QZH216" s="4"/>
      <c r="QZI216" s="4"/>
      <c r="QZJ216" s="4"/>
      <c r="QZK216" s="4"/>
      <c r="QZL216" s="4"/>
      <c r="QZM216" s="4"/>
      <c r="QZN216" s="4"/>
      <c r="QZO216" s="4"/>
      <c r="QZP216" s="4"/>
      <c r="QZQ216" s="4"/>
      <c r="QZR216" s="4"/>
      <c r="QZS216" s="4"/>
      <c r="QZT216" s="4"/>
      <c r="QZU216" s="4"/>
      <c r="QZV216" s="4"/>
      <c r="QZW216" s="4"/>
      <c r="QZX216" s="4"/>
      <c r="QZY216" s="4"/>
      <c r="QZZ216" s="4"/>
      <c r="RAA216" s="4"/>
      <c r="RAB216" s="4"/>
      <c r="RAC216" s="4"/>
      <c r="RAD216" s="4"/>
      <c r="RAE216" s="4"/>
      <c r="RAF216" s="4"/>
      <c r="RAG216" s="4"/>
      <c r="RAH216" s="4"/>
      <c r="RAI216" s="4"/>
      <c r="RAJ216" s="4"/>
      <c r="RAK216" s="4"/>
      <c r="RAL216" s="4"/>
      <c r="RAM216" s="4"/>
      <c r="RAN216" s="4"/>
      <c r="RAO216" s="4"/>
      <c r="RAP216" s="4"/>
      <c r="RAQ216" s="4"/>
      <c r="RAR216" s="4"/>
      <c r="RAS216" s="4"/>
      <c r="RAT216" s="4"/>
      <c r="RAU216" s="4"/>
      <c r="RAV216" s="4"/>
      <c r="RAW216" s="4"/>
      <c r="RAX216" s="4"/>
      <c r="RAY216" s="4"/>
      <c r="RAZ216" s="4"/>
      <c r="RBA216" s="4"/>
      <c r="RBB216" s="4"/>
      <c r="RBC216" s="4"/>
      <c r="RBD216" s="4"/>
      <c r="RBE216" s="4"/>
      <c r="RBF216" s="4"/>
      <c r="RBG216" s="4"/>
      <c r="RBH216" s="4"/>
      <c r="RBI216" s="4"/>
      <c r="RBJ216" s="4"/>
      <c r="RBK216" s="4"/>
      <c r="RBL216" s="4"/>
      <c r="RBM216" s="4"/>
      <c r="RBN216" s="4"/>
      <c r="RBO216" s="4"/>
      <c r="RBP216" s="4"/>
      <c r="RBQ216" s="4"/>
      <c r="RBR216" s="4"/>
      <c r="RBS216" s="4"/>
      <c r="RBT216" s="4"/>
      <c r="RBU216" s="4"/>
      <c r="RBV216" s="4"/>
      <c r="RBW216" s="4"/>
      <c r="RBX216" s="4"/>
      <c r="RBY216" s="4"/>
      <c r="RBZ216" s="4"/>
      <c r="RCA216" s="4"/>
      <c r="RCB216" s="4"/>
      <c r="RCC216" s="4"/>
      <c r="RCD216" s="4"/>
      <c r="RCE216" s="4"/>
      <c r="RCF216" s="4"/>
      <c r="RCG216" s="4"/>
      <c r="RCH216" s="4"/>
      <c r="RCI216" s="4"/>
      <c r="RCJ216" s="4"/>
      <c r="RCK216" s="4"/>
      <c r="RCL216" s="4"/>
      <c r="RCM216" s="4"/>
      <c r="RCN216" s="4"/>
      <c r="RCO216" s="4"/>
      <c r="RCP216" s="4"/>
      <c r="RCQ216" s="4"/>
      <c r="RCR216" s="4"/>
      <c r="RCS216" s="4"/>
      <c r="RCT216" s="4"/>
      <c r="RCU216" s="4"/>
      <c r="RCV216" s="4"/>
      <c r="RCW216" s="4"/>
      <c r="RCX216" s="4"/>
      <c r="RCY216" s="4"/>
      <c r="RCZ216" s="4"/>
      <c r="RDA216" s="4"/>
      <c r="RDB216" s="4"/>
      <c r="RDC216" s="4"/>
      <c r="RDD216" s="4"/>
      <c r="RDE216" s="4"/>
      <c r="RDF216" s="4"/>
      <c r="RDG216" s="4"/>
      <c r="RDH216" s="4"/>
      <c r="RDI216" s="4"/>
      <c r="RDJ216" s="4"/>
      <c r="RDK216" s="4"/>
      <c r="RDL216" s="4"/>
      <c r="RDM216" s="4"/>
      <c r="RDN216" s="4"/>
      <c r="RDO216" s="4"/>
      <c r="RDP216" s="4"/>
      <c r="RDQ216" s="4"/>
      <c r="RDR216" s="4"/>
      <c r="RDS216" s="4"/>
      <c r="RDT216" s="4"/>
      <c r="RDU216" s="4"/>
      <c r="RDV216" s="4"/>
      <c r="RDW216" s="4"/>
      <c r="RDX216" s="4"/>
      <c r="RDY216" s="4"/>
      <c r="RDZ216" s="4"/>
      <c r="REA216" s="4"/>
      <c r="REB216" s="4"/>
      <c r="REC216" s="4"/>
      <c r="RED216" s="4"/>
      <c r="REE216" s="4"/>
      <c r="REF216" s="4"/>
      <c r="REG216" s="4"/>
      <c r="REH216" s="4"/>
      <c r="REI216" s="4"/>
      <c r="REJ216" s="4"/>
      <c r="REK216" s="4"/>
      <c r="REL216" s="4"/>
      <c r="REM216" s="4"/>
      <c r="REN216" s="4"/>
      <c r="REO216" s="4"/>
      <c r="REP216" s="4"/>
      <c r="REQ216" s="4"/>
      <c r="RER216" s="4"/>
      <c r="RES216" s="4"/>
      <c r="RET216" s="4"/>
      <c r="REU216" s="4"/>
      <c r="REV216" s="4"/>
      <c r="REW216" s="4"/>
      <c r="REX216" s="4"/>
      <c r="REY216" s="4"/>
      <c r="REZ216" s="4"/>
      <c r="RFA216" s="4"/>
      <c r="RFB216" s="4"/>
      <c r="RFC216" s="4"/>
      <c r="RFD216" s="4"/>
      <c r="RFE216" s="4"/>
      <c r="RFF216" s="4"/>
      <c r="RFG216" s="4"/>
      <c r="RFH216" s="4"/>
      <c r="RFI216" s="4"/>
      <c r="RFJ216" s="4"/>
      <c r="RFK216" s="4"/>
      <c r="RFL216" s="4"/>
      <c r="RFM216" s="4"/>
      <c r="RFN216" s="4"/>
      <c r="RFO216" s="4"/>
      <c r="RFP216" s="4"/>
      <c r="RFQ216" s="4"/>
      <c r="RFR216" s="4"/>
      <c r="RFS216" s="4"/>
      <c r="RFT216" s="4"/>
      <c r="RFU216" s="4"/>
      <c r="RFV216" s="4"/>
      <c r="RFW216" s="4"/>
      <c r="RFX216" s="4"/>
      <c r="RFY216" s="4"/>
      <c r="RFZ216" s="4"/>
      <c r="RGA216" s="4"/>
      <c r="RGB216" s="4"/>
      <c r="RGC216" s="4"/>
      <c r="RGD216" s="4"/>
      <c r="RGE216" s="4"/>
      <c r="RGF216" s="4"/>
      <c r="RGG216" s="4"/>
      <c r="RGH216" s="4"/>
      <c r="RGI216" s="4"/>
      <c r="RGJ216" s="4"/>
      <c r="RGK216" s="4"/>
      <c r="RGL216" s="4"/>
      <c r="RGM216" s="4"/>
      <c r="RGN216" s="4"/>
      <c r="RGO216" s="4"/>
      <c r="RGP216" s="4"/>
      <c r="RGQ216" s="4"/>
      <c r="RGR216" s="4"/>
      <c r="RGS216" s="4"/>
      <c r="RGT216" s="4"/>
      <c r="RGU216" s="4"/>
      <c r="RGV216" s="4"/>
      <c r="RGW216" s="4"/>
      <c r="RGX216" s="4"/>
      <c r="RGY216" s="4"/>
      <c r="RGZ216" s="4"/>
      <c r="RHA216" s="4"/>
      <c r="RHB216" s="4"/>
      <c r="RHC216" s="4"/>
      <c r="RHD216" s="4"/>
      <c r="RHE216" s="4"/>
      <c r="RHF216" s="4"/>
      <c r="RHG216" s="4"/>
      <c r="RHH216" s="4"/>
      <c r="RHI216" s="4"/>
      <c r="RHJ216" s="4"/>
      <c r="RHK216" s="4"/>
      <c r="RHL216" s="4"/>
      <c r="RHM216" s="4"/>
      <c r="RHN216" s="4"/>
      <c r="RHO216" s="4"/>
      <c r="RHP216" s="4"/>
      <c r="RHQ216" s="4"/>
      <c r="RHR216" s="4"/>
      <c r="RHS216" s="4"/>
      <c r="RHT216" s="4"/>
      <c r="RHU216" s="4"/>
      <c r="RHV216" s="4"/>
      <c r="RHW216" s="4"/>
      <c r="RHX216" s="4"/>
      <c r="RHY216" s="4"/>
      <c r="RHZ216" s="4"/>
      <c r="RIA216" s="4"/>
      <c r="RIB216" s="4"/>
      <c r="RIC216" s="4"/>
      <c r="RID216" s="4"/>
      <c r="RIE216" s="4"/>
      <c r="RIF216" s="4"/>
      <c r="RIG216" s="4"/>
      <c r="RIH216" s="4"/>
      <c r="RII216" s="4"/>
      <c r="RIJ216" s="4"/>
      <c r="RIK216" s="4"/>
      <c r="RIL216" s="4"/>
      <c r="RIM216" s="4"/>
      <c r="RIN216" s="4"/>
      <c r="RIO216" s="4"/>
      <c r="RIP216" s="4"/>
      <c r="RIQ216" s="4"/>
      <c r="RIR216" s="4"/>
      <c r="RIS216" s="4"/>
      <c r="RIT216" s="4"/>
      <c r="RIU216" s="4"/>
      <c r="RIV216" s="4"/>
      <c r="RIW216" s="4"/>
      <c r="RIX216" s="4"/>
      <c r="RIY216" s="4"/>
      <c r="RIZ216" s="4"/>
      <c r="RJA216" s="4"/>
      <c r="RJB216" s="4"/>
      <c r="RJC216" s="4"/>
      <c r="RJD216" s="4"/>
      <c r="RJE216" s="4"/>
      <c r="RJF216" s="4"/>
      <c r="RJG216" s="4"/>
      <c r="RJH216" s="4"/>
      <c r="RJI216" s="4"/>
      <c r="RJJ216" s="4"/>
      <c r="RJK216" s="4"/>
      <c r="RJL216" s="4"/>
      <c r="RJM216" s="4"/>
      <c r="RJN216" s="4"/>
      <c r="RJO216" s="4"/>
      <c r="RJP216" s="4"/>
      <c r="RJQ216" s="4"/>
      <c r="RJR216" s="4"/>
      <c r="RJS216" s="4"/>
      <c r="RJT216" s="4"/>
      <c r="RJU216" s="4"/>
      <c r="RJV216" s="4"/>
      <c r="RJW216" s="4"/>
      <c r="RJX216" s="4"/>
      <c r="RJY216" s="4"/>
      <c r="RJZ216" s="4"/>
      <c r="RKA216" s="4"/>
      <c r="RKB216" s="4"/>
      <c r="RKC216" s="4"/>
      <c r="RKD216" s="4"/>
      <c r="RKE216" s="4"/>
      <c r="RKF216" s="4"/>
      <c r="RKG216" s="4"/>
      <c r="RKH216" s="4"/>
      <c r="RKI216" s="4"/>
      <c r="RKJ216" s="4"/>
      <c r="RKK216" s="4"/>
      <c r="RKL216" s="4"/>
      <c r="RKM216" s="4"/>
      <c r="RKN216" s="4"/>
      <c r="RKO216" s="4"/>
      <c r="RKP216" s="4"/>
      <c r="RKQ216" s="4"/>
      <c r="RKR216" s="4"/>
      <c r="RKS216" s="4"/>
      <c r="RKT216" s="4"/>
      <c r="RKU216" s="4"/>
      <c r="RKV216" s="4"/>
      <c r="RKW216" s="4"/>
      <c r="RKX216" s="4"/>
      <c r="RKY216" s="4"/>
      <c r="RKZ216" s="4"/>
      <c r="RLA216" s="4"/>
      <c r="RLB216" s="4"/>
      <c r="RLC216" s="4"/>
      <c r="RLD216" s="4"/>
      <c r="RLE216" s="4"/>
      <c r="RLF216" s="4"/>
      <c r="RLG216" s="4"/>
      <c r="RLH216" s="4"/>
      <c r="RLI216" s="4"/>
      <c r="RLJ216" s="4"/>
      <c r="RLK216" s="4"/>
      <c r="RLL216" s="4"/>
      <c r="RLM216" s="4"/>
      <c r="RLN216" s="4"/>
      <c r="RLO216" s="4"/>
      <c r="RLP216" s="4"/>
      <c r="RLQ216" s="4"/>
      <c r="RLR216" s="4"/>
      <c r="RLS216" s="4"/>
      <c r="RLT216" s="4"/>
      <c r="RLU216" s="4"/>
      <c r="RLV216" s="4"/>
      <c r="RLW216" s="4"/>
      <c r="RLX216" s="4"/>
      <c r="RLY216" s="4"/>
      <c r="RLZ216" s="4"/>
      <c r="RMA216" s="4"/>
      <c r="RMB216" s="4"/>
      <c r="RMC216" s="4"/>
      <c r="RMD216" s="4"/>
      <c r="RME216" s="4"/>
      <c r="RMF216" s="4"/>
      <c r="RMG216" s="4"/>
      <c r="RMH216" s="4"/>
      <c r="RMI216" s="4"/>
      <c r="RMJ216" s="4"/>
      <c r="RMK216" s="4"/>
      <c r="RML216" s="4"/>
      <c r="RMM216" s="4"/>
      <c r="RMN216" s="4"/>
      <c r="RMO216" s="4"/>
      <c r="RMP216" s="4"/>
      <c r="RMQ216" s="4"/>
      <c r="RMR216" s="4"/>
      <c r="RMS216" s="4"/>
      <c r="RMT216" s="4"/>
      <c r="RMU216" s="4"/>
      <c r="RMV216" s="4"/>
      <c r="RMW216" s="4"/>
      <c r="RMX216" s="4"/>
      <c r="RMY216" s="4"/>
      <c r="RMZ216" s="4"/>
      <c r="RNA216" s="4"/>
      <c r="RNB216" s="4"/>
      <c r="RNC216" s="4"/>
      <c r="RND216" s="4"/>
      <c r="RNE216" s="4"/>
      <c r="RNF216" s="4"/>
      <c r="RNG216" s="4"/>
      <c r="RNH216" s="4"/>
      <c r="RNI216" s="4"/>
      <c r="RNJ216" s="4"/>
      <c r="RNK216" s="4"/>
      <c r="RNL216" s="4"/>
      <c r="RNM216" s="4"/>
      <c r="RNN216" s="4"/>
      <c r="RNO216" s="4"/>
      <c r="RNP216" s="4"/>
      <c r="RNQ216" s="4"/>
      <c r="RNR216" s="4"/>
      <c r="RNS216" s="4"/>
      <c r="RNT216" s="4"/>
      <c r="RNU216" s="4"/>
      <c r="RNV216" s="4"/>
      <c r="RNW216" s="4"/>
      <c r="RNX216" s="4"/>
      <c r="RNY216" s="4"/>
      <c r="RNZ216" s="4"/>
      <c r="ROA216" s="4"/>
      <c r="ROB216" s="4"/>
      <c r="ROC216" s="4"/>
      <c r="ROD216" s="4"/>
      <c r="ROE216" s="4"/>
      <c r="ROF216" s="4"/>
      <c r="ROG216" s="4"/>
      <c r="ROH216" s="4"/>
      <c r="ROI216" s="4"/>
      <c r="ROJ216" s="4"/>
      <c r="ROK216" s="4"/>
      <c r="ROL216" s="4"/>
      <c r="ROM216" s="4"/>
      <c r="RON216" s="4"/>
      <c r="ROO216" s="4"/>
      <c r="ROP216" s="4"/>
      <c r="ROQ216" s="4"/>
      <c r="ROR216" s="4"/>
      <c r="ROS216" s="4"/>
      <c r="ROT216" s="4"/>
      <c r="ROU216" s="4"/>
      <c r="ROV216" s="4"/>
      <c r="ROW216" s="4"/>
      <c r="ROX216" s="4"/>
      <c r="ROY216" s="4"/>
      <c r="ROZ216" s="4"/>
      <c r="RPA216" s="4"/>
      <c r="RPB216" s="4"/>
      <c r="RPC216" s="4"/>
      <c r="RPD216" s="4"/>
      <c r="RPE216" s="4"/>
      <c r="RPF216" s="4"/>
      <c r="RPG216" s="4"/>
      <c r="RPH216" s="4"/>
      <c r="RPI216" s="4"/>
      <c r="RPJ216" s="4"/>
      <c r="RPK216" s="4"/>
      <c r="RPL216" s="4"/>
      <c r="RPM216" s="4"/>
      <c r="RPN216" s="4"/>
      <c r="RPO216" s="4"/>
      <c r="RPP216" s="4"/>
      <c r="RPQ216" s="4"/>
      <c r="RPR216" s="4"/>
      <c r="RPS216" s="4"/>
      <c r="RPT216" s="4"/>
      <c r="RPU216" s="4"/>
      <c r="RPV216" s="4"/>
      <c r="RPW216" s="4"/>
      <c r="RPX216" s="4"/>
      <c r="RPY216" s="4"/>
      <c r="RPZ216" s="4"/>
      <c r="RQA216" s="4"/>
      <c r="RQB216" s="4"/>
      <c r="RQC216" s="4"/>
      <c r="RQD216" s="4"/>
      <c r="RQE216" s="4"/>
      <c r="RQF216" s="4"/>
      <c r="RQG216" s="4"/>
      <c r="RQH216" s="4"/>
      <c r="RQI216" s="4"/>
      <c r="RQJ216" s="4"/>
      <c r="RQK216" s="4"/>
      <c r="RQL216" s="4"/>
      <c r="RQM216" s="4"/>
      <c r="RQN216" s="4"/>
      <c r="RQO216" s="4"/>
      <c r="RQP216" s="4"/>
      <c r="RQQ216" s="4"/>
      <c r="RQR216" s="4"/>
      <c r="RQS216" s="4"/>
      <c r="RQT216" s="4"/>
      <c r="RQU216" s="4"/>
      <c r="RQV216" s="4"/>
      <c r="RQW216" s="4"/>
      <c r="RQX216" s="4"/>
      <c r="RQY216" s="4"/>
      <c r="RQZ216" s="4"/>
      <c r="RRA216" s="4"/>
      <c r="RRB216" s="4"/>
      <c r="RRC216" s="4"/>
      <c r="RRD216" s="4"/>
      <c r="RRE216" s="4"/>
      <c r="RRF216" s="4"/>
      <c r="RRG216" s="4"/>
      <c r="RRH216" s="4"/>
      <c r="RRI216" s="4"/>
      <c r="RRJ216" s="4"/>
      <c r="RRK216" s="4"/>
      <c r="RRL216" s="4"/>
      <c r="RRM216" s="4"/>
      <c r="RRN216" s="4"/>
      <c r="RRO216" s="4"/>
      <c r="RRP216" s="4"/>
      <c r="RRQ216" s="4"/>
      <c r="RRR216" s="4"/>
      <c r="RRS216" s="4"/>
      <c r="RRT216" s="4"/>
      <c r="RRU216" s="4"/>
      <c r="RRV216" s="4"/>
      <c r="RRW216" s="4"/>
      <c r="RRX216" s="4"/>
      <c r="RRY216" s="4"/>
      <c r="RRZ216" s="4"/>
      <c r="RSA216" s="4"/>
      <c r="RSB216" s="4"/>
      <c r="RSC216" s="4"/>
      <c r="RSD216" s="4"/>
      <c r="RSE216" s="4"/>
      <c r="RSF216" s="4"/>
      <c r="RSG216" s="4"/>
      <c r="RSH216" s="4"/>
      <c r="RSI216" s="4"/>
      <c r="RSJ216" s="4"/>
      <c r="RSK216" s="4"/>
      <c r="RSL216" s="4"/>
      <c r="RSM216" s="4"/>
      <c r="RSN216" s="4"/>
      <c r="RSO216" s="4"/>
      <c r="RSP216" s="4"/>
      <c r="RSQ216" s="4"/>
      <c r="RSR216" s="4"/>
      <c r="RSS216" s="4"/>
      <c r="RST216" s="4"/>
      <c r="RSU216" s="4"/>
      <c r="RSV216" s="4"/>
      <c r="RSW216" s="4"/>
      <c r="RSX216" s="4"/>
      <c r="RSY216" s="4"/>
      <c r="RSZ216" s="4"/>
      <c r="RTA216" s="4"/>
      <c r="RTB216" s="4"/>
      <c r="RTC216" s="4"/>
      <c r="RTD216" s="4"/>
      <c r="RTE216" s="4"/>
      <c r="RTF216" s="4"/>
      <c r="RTG216" s="4"/>
      <c r="RTH216" s="4"/>
      <c r="RTI216" s="4"/>
      <c r="RTJ216" s="4"/>
      <c r="RTK216" s="4"/>
      <c r="RTL216" s="4"/>
      <c r="RTM216" s="4"/>
      <c r="RTN216" s="4"/>
      <c r="RTO216" s="4"/>
      <c r="RTP216" s="4"/>
      <c r="RTQ216" s="4"/>
      <c r="RTR216" s="4"/>
      <c r="RTS216" s="4"/>
      <c r="RTT216" s="4"/>
      <c r="RTU216" s="4"/>
      <c r="RTV216" s="4"/>
      <c r="RTW216" s="4"/>
      <c r="RTX216" s="4"/>
      <c r="RTY216" s="4"/>
      <c r="RTZ216" s="4"/>
      <c r="RUA216" s="4"/>
      <c r="RUB216" s="4"/>
      <c r="RUC216" s="4"/>
      <c r="RUD216" s="4"/>
      <c r="RUE216" s="4"/>
      <c r="RUF216" s="4"/>
      <c r="RUG216" s="4"/>
      <c r="RUH216" s="4"/>
      <c r="RUI216" s="4"/>
      <c r="RUJ216" s="4"/>
      <c r="RUK216" s="4"/>
      <c r="RUL216" s="4"/>
      <c r="RUM216" s="4"/>
      <c r="RUN216" s="4"/>
      <c r="RUO216" s="4"/>
      <c r="RUP216" s="4"/>
      <c r="RUQ216" s="4"/>
      <c r="RUR216" s="4"/>
      <c r="RUS216" s="4"/>
      <c r="RUT216" s="4"/>
      <c r="RUU216" s="4"/>
      <c r="RUV216" s="4"/>
      <c r="RUW216" s="4"/>
      <c r="RUX216" s="4"/>
      <c r="RUY216" s="4"/>
      <c r="RUZ216" s="4"/>
      <c r="RVA216" s="4"/>
      <c r="RVB216" s="4"/>
      <c r="RVC216" s="4"/>
      <c r="RVD216" s="4"/>
      <c r="RVE216" s="4"/>
      <c r="RVF216" s="4"/>
      <c r="RVG216" s="4"/>
      <c r="RVH216" s="4"/>
      <c r="RVI216" s="4"/>
      <c r="RVJ216" s="4"/>
      <c r="RVK216" s="4"/>
      <c r="RVL216" s="4"/>
      <c r="RVM216" s="4"/>
      <c r="RVN216" s="4"/>
      <c r="RVO216" s="4"/>
      <c r="RVP216" s="4"/>
      <c r="RVQ216" s="4"/>
      <c r="RVR216" s="4"/>
      <c r="RVS216" s="4"/>
      <c r="RVT216" s="4"/>
      <c r="RVU216" s="4"/>
      <c r="RVV216" s="4"/>
      <c r="RVW216" s="4"/>
      <c r="RVX216" s="4"/>
      <c r="RVY216" s="4"/>
      <c r="RVZ216" s="4"/>
      <c r="RWA216" s="4"/>
      <c r="RWB216" s="4"/>
      <c r="RWC216" s="4"/>
      <c r="RWD216" s="4"/>
      <c r="RWE216" s="4"/>
      <c r="RWF216" s="4"/>
      <c r="RWG216" s="4"/>
      <c r="RWH216" s="4"/>
      <c r="RWI216" s="4"/>
      <c r="RWJ216" s="4"/>
      <c r="RWK216" s="4"/>
      <c r="RWL216" s="4"/>
      <c r="RWM216" s="4"/>
      <c r="RWN216" s="4"/>
      <c r="RWO216" s="4"/>
      <c r="RWP216" s="4"/>
      <c r="RWQ216" s="4"/>
      <c r="RWR216" s="4"/>
      <c r="RWS216" s="4"/>
      <c r="RWT216" s="4"/>
      <c r="RWU216" s="4"/>
      <c r="RWV216" s="4"/>
      <c r="RWW216" s="4"/>
      <c r="RWX216" s="4"/>
      <c r="RWY216" s="4"/>
      <c r="RWZ216" s="4"/>
      <c r="RXA216" s="4"/>
      <c r="RXB216" s="4"/>
      <c r="RXC216" s="4"/>
      <c r="RXD216" s="4"/>
      <c r="RXE216" s="4"/>
      <c r="RXF216" s="4"/>
      <c r="RXG216" s="4"/>
      <c r="RXH216" s="4"/>
      <c r="RXI216" s="4"/>
      <c r="RXJ216" s="4"/>
      <c r="RXK216" s="4"/>
      <c r="RXL216" s="4"/>
      <c r="RXM216" s="4"/>
      <c r="RXN216" s="4"/>
      <c r="RXO216" s="4"/>
      <c r="RXP216" s="4"/>
      <c r="RXQ216" s="4"/>
      <c r="RXR216" s="4"/>
      <c r="RXS216" s="4"/>
      <c r="RXT216" s="4"/>
      <c r="RXU216" s="4"/>
      <c r="RXV216" s="4"/>
      <c r="RXW216" s="4"/>
      <c r="RXX216" s="4"/>
      <c r="RXY216" s="4"/>
      <c r="RXZ216" s="4"/>
      <c r="RYA216" s="4"/>
      <c r="RYB216" s="4"/>
      <c r="RYC216" s="4"/>
      <c r="RYD216" s="4"/>
      <c r="RYE216" s="4"/>
      <c r="RYF216" s="4"/>
      <c r="RYG216" s="4"/>
      <c r="RYH216" s="4"/>
      <c r="RYI216" s="4"/>
      <c r="RYJ216" s="4"/>
      <c r="RYK216" s="4"/>
      <c r="RYL216" s="4"/>
      <c r="RYM216" s="4"/>
      <c r="RYN216" s="4"/>
      <c r="RYO216" s="4"/>
      <c r="RYP216" s="4"/>
      <c r="RYQ216" s="4"/>
      <c r="RYR216" s="4"/>
      <c r="RYS216" s="4"/>
      <c r="RYT216" s="4"/>
      <c r="RYU216" s="4"/>
      <c r="RYV216" s="4"/>
      <c r="RYW216" s="4"/>
      <c r="RYX216" s="4"/>
      <c r="RYY216" s="4"/>
      <c r="RYZ216" s="4"/>
      <c r="RZA216" s="4"/>
      <c r="RZB216" s="4"/>
      <c r="RZC216" s="4"/>
      <c r="RZD216" s="4"/>
      <c r="RZE216" s="4"/>
      <c r="RZF216" s="4"/>
      <c r="RZG216" s="4"/>
      <c r="RZH216" s="4"/>
      <c r="RZI216" s="4"/>
      <c r="RZJ216" s="4"/>
      <c r="RZK216" s="4"/>
      <c r="RZL216" s="4"/>
      <c r="RZM216" s="4"/>
      <c r="RZN216" s="4"/>
      <c r="RZO216" s="4"/>
      <c r="RZP216" s="4"/>
      <c r="RZQ216" s="4"/>
      <c r="RZR216" s="4"/>
      <c r="RZS216" s="4"/>
      <c r="RZT216" s="4"/>
      <c r="RZU216" s="4"/>
      <c r="RZV216" s="4"/>
      <c r="RZW216" s="4"/>
      <c r="RZX216" s="4"/>
      <c r="RZY216" s="4"/>
      <c r="RZZ216" s="4"/>
      <c r="SAA216" s="4"/>
      <c r="SAB216" s="4"/>
      <c r="SAC216" s="4"/>
      <c r="SAD216" s="4"/>
      <c r="SAE216" s="4"/>
      <c r="SAF216" s="4"/>
      <c r="SAG216" s="4"/>
      <c r="SAH216" s="4"/>
      <c r="SAI216" s="4"/>
      <c r="SAJ216" s="4"/>
      <c r="SAK216" s="4"/>
      <c r="SAL216" s="4"/>
      <c r="SAM216" s="4"/>
      <c r="SAN216" s="4"/>
      <c r="SAO216" s="4"/>
      <c r="SAP216" s="4"/>
      <c r="SAQ216" s="4"/>
      <c r="SAR216" s="4"/>
      <c r="SAS216" s="4"/>
      <c r="SAT216" s="4"/>
      <c r="SAU216" s="4"/>
      <c r="SAV216" s="4"/>
      <c r="SAW216" s="4"/>
      <c r="SAX216" s="4"/>
      <c r="SAY216" s="4"/>
      <c r="SAZ216" s="4"/>
      <c r="SBA216" s="4"/>
      <c r="SBB216" s="4"/>
      <c r="SBC216" s="4"/>
      <c r="SBD216" s="4"/>
      <c r="SBE216" s="4"/>
      <c r="SBF216" s="4"/>
      <c r="SBG216" s="4"/>
      <c r="SBH216" s="4"/>
      <c r="SBI216" s="4"/>
      <c r="SBJ216" s="4"/>
      <c r="SBK216" s="4"/>
      <c r="SBL216" s="4"/>
      <c r="SBM216" s="4"/>
      <c r="SBN216" s="4"/>
      <c r="SBO216" s="4"/>
      <c r="SBP216" s="4"/>
      <c r="SBQ216" s="4"/>
      <c r="SBR216" s="4"/>
      <c r="SBS216" s="4"/>
      <c r="SBT216" s="4"/>
      <c r="SBU216" s="4"/>
      <c r="SBV216" s="4"/>
      <c r="SBW216" s="4"/>
      <c r="SBX216" s="4"/>
      <c r="SBY216" s="4"/>
      <c r="SBZ216" s="4"/>
      <c r="SCA216" s="4"/>
      <c r="SCB216" s="4"/>
      <c r="SCC216" s="4"/>
      <c r="SCD216" s="4"/>
      <c r="SCE216" s="4"/>
      <c r="SCF216" s="4"/>
      <c r="SCG216" s="4"/>
      <c r="SCH216" s="4"/>
      <c r="SCI216" s="4"/>
      <c r="SCJ216" s="4"/>
      <c r="SCK216" s="4"/>
      <c r="SCL216" s="4"/>
      <c r="SCM216" s="4"/>
      <c r="SCN216" s="4"/>
      <c r="SCO216" s="4"/>
      <c r="SCP216" s="4"/>
      <c r="SCQ216" s="4"/>
      <c r="SCR216" s="4"/>
      <c r="SCS216" s="4"/>
      <c r="SCT216" s="4"/>
      <c r="SCU216" s="4"/>
      <c r="SCV216" s="4"/>
      <c r="SCW216" s="4"/>
      <c r="SCX216" s="4"/>
      <c r="SCY216" s="4"/>
      <c r="SCZ216" s="4"/>
      <c r="SDA216" s="4"/>
      <c r="SDB216" s="4"/>
      <c r="SDC216" s="4"/>
      <c r="SDD216" s="4"/>
      <c r="SDE216" s="4"/>
      <c r="SDF216" s="4"/>
      <c r="SDG216" s="4"/>
      <c r="SDH216" s="4"/>
      <c r="SDI216" s="4"/>
      <c r="SDJ216" s="4"/>
      <c r="SDK216" s="4"/>
      <c r="SDL216" s="4"/>
      <c r="SDM216" s="4"/>
      <c r="SDN216" s="4"/>
      <c r="SDO216" s="4"/>
      <c r="SDP216" s="4"/>
      <c r="SDQ216" s="4"/>
      <c r="SDR216" s="4"/>
      <c r="SDS216" s="4"/>
      <c r="SDT216" s="4"/>
      <c r="SDU216" s="4"/>
      <c r="SDV216" s="4"/>
      <c r="SDW216" s="4"/>
      <c r="SDX216" s="4"/>
      <c r="SDY216" s="4"/>
      <c r="SDZ216" s="4"/>
      <c r="SEA216" s="4"/>
      <c r="SEB216" s="4"/>
      <c r="SEC216" s="4"/>
      <c r="SED216" s="4"/>
      <c r="SEE216" s="4"/>
      <c r="SEF216" s="4"/>
      <c r="SEG216" s="4"/>
      <c r="SEH216" s="4"/>
      <c r="SEI216" s="4"/>
      <c r="SEJ216" s="4"/>
      <c r="SEK216" s="4"/>
      <c r="SEL216" s="4"/>
      <c r="SEM216" s="4"/>
      <c r="SEN216" s="4"/>
      <c r="SEO216" s="4"/>
      <c r="SEP216" s="4"/>
      <c r="SEQ216" s="4"/>
      <c r="SER216" s="4"/>
      <c r="SES216" s="4"/>
      <c r="SET216" s="4"/>
      <c r="SEU216" s="4"/>
      <c r="SEV216" s="4"/>
      <c r="SEW216" s="4"/>
      <c r="SEX216" s="4"/>
      <c r="SEY216" s="4"/>
      <c r="SEZ216" s="4"/>
      <c r="SFA216" s="4"/>
      <c r="SFB216" s="4"/>
      <c r="SFC216" s="4"/>
      <c r="SFD216" s="4"/>
      <c r="SFE216" s="4"/>
      <c r="SFF216" s="4"/>
      <c r="SFG216" s="4"/>
      <c r="SFH216" s="4"/>
      <c r="SFI216" s="4"/>
      <c r="SFJ216" s="4"/>
      <c r="SFK216" s="4"/>
      <c r="SFL216" s="4"/>
      <c r="SFM216" s="4"/>
      <c r="SFN216" s="4"/>
      <c r="SFO216" s="4"/>
      <c r="SFP216" s="4"/>
      <c r="SFQ216" s="4"/>
      <c r="SFR216" s="4"/>
      <c r="SFS216" s="4"/>
      <c r="SFT216" s="4"/>
      <c r="SFU216" s="4"/>
      <c r="SFV216" s="4"/>
      <c r="SFW216" s="4"/>
      <c r="SFX216" s="4"/>
      <c r="SFY216" s="4"/>
      <c r="SFZ216" s="4"/>
      <c r="SGA216" s="4"/>
      <c r="SGB216" s="4"/>
      <c r="SGC216" s="4"/>
      <c r="SGD216" s="4"/>
      <c r="SGE216" s="4"/>
      <c r="SGF216" s="4"/>
      <c r="SGG216" s="4"/>
      <c r="SGH216" s="4"/>
      <c r="SGI216" s="4"/>
      <c r="SGJ216" s="4"/>
      <c r="SGK216" s="4"/>
      <c r="SGL216" s="4"/>
      <c r="SGM216" s="4"/>
      <c r="SGN216" s="4"/>
      <c r="SGO216" s="4"/>
      <c r="SGP216" s="4"/>
      <c r="SGQ216" s="4"/>
      <c r="SGR216" s="4"/>
      <c r="SGS216" s="4"/>
      <c r="SGT216" s="4"/>
      <c r="SGU216" s="4"/>
      <c r="SGV216" s="4"/>
      <c r="SGW216" s="4"/>
      <c r="SGX216" s="4"/>
      <c r="SGY216" s="4"/>
      <c r="SGZ216" s="4"/>
      <c r="SHA216" s="4"/>
      <c r="SHB216" s="4"/>
      <c r="SHC216" s="4"/>
      <c r="SHD216" s="4"/>
      <c r="SHE216" s="4"/>
      <c r="SHF216" s="4"/>
      <c r="SHG216" s="4"/>
      <c r="SHH216" s="4"/>
      <c r="SHI216" s="4"/>
      <c r="SHJ216" s="4"/>
      <c r="SHK216" s="4"/>
      <c r="SHL216" s="4"/>
      <c r="SHM216" s="4"/>
      <c r="SHN216" s="4"/>
      <c r="SHO216" s="4"/>
      <c r="SHP216" s="4"/>
      <c r="SHQ216" s="4"/>
      <c r="SHR216" s="4"/>
      <c r="SHS216" s="4"/>
      <c r="SHT216" s="4"/>
      <c r="SHU216" s="4"/>
      <c r="SHV216" s="4"/>
      <c r="SHW216" s="4"/>
      <c r="SHX216" s="4"/>
      <c r="SHY216" s="4"/>
      <c r="SHZ216" s="4"/>
      <c r="SIA216" s="4"/>
      <c r="SIB216" s="4"/>
      <c r="SIC216" s="4"/>
      <c r="SID216" s="4"/>
      <c r="SIE216" s="4"/>
      <c r="SIF216" s="4"/>
      <c r="SIG216" s="4"/>
      <c r="SIH216" s="4"/>
      <c r="SII216" s="4"/>
      <c r="SIJ216" s="4"/>
      <c r="SIK216" s="4"/>
      <c r="SIL216" s="4"/>
      <c r="SIM216" s="4"/>
      <c r="SIN216" s="4"/>
      <c r="SIO216" s="4"/>
      <c r="SIP216" s="4"/>
      <c r="SIQ216" s="4"/>
      <c r="SIR216" s="4"/>
      <c r="SIS216" s="4"/>
      <c r="SIT216" s="4"/>
      <c r="SIU216" s="4"/>
      <c r="SIV216" s="4"/>
      <c r="SIW216" s="4"/>
      <c r="SIX216" s="4"/>
      <c r="SIY216" s="4"/>
      <c r="SIZ216" s="4"/>
      <c r="SJA216" s="4"/>
      <c r="SJB216" s="4"/>
      <c r="SJC216" s="4"/>
      <c r="SJD216" s="4"/>
      <c r="SJE216" s="4"/>
      <c r="SJF216" s="4"/>
      <c r="SJG216" s="4"/>
      <c r="SJH216" s="4"/>
      <c r="SJI216" s="4"/>
      <c r="SJJ216" s="4"/>
      <c r="SJK216" s="4"/>
      <c r="SJL216" s="4"/>
      <c r="SJM216" s="4"/>
      <c r="SJN216" s="4"/>
      <c r="SJO216" s="4"/>
      <c r="SJP216" s="4"/>
      <c r="SJQ216" s="4"/>
      <c r="SJR216" s="4"/>
      <c r="SJS216" s="4"/>
      <c r="SJT216" s="4"/>
      <c r="SJU216" s="4"/>
      <c r="SJV216" s="4"/>
      <c r="SJW216" s="4"/>
      <c r="SJX216" s="4"/>
      <c r="SJY216" s="4"/>
      <c r="SJZ216" s="4"/>
      <c r="SKA216" s="4"/>
      <c r="SKB216" s="4"/>
      <c r="SKC216" s="4"/>
      <c r="SKD216" s="4"/>
      <c r="SKE216" s="4"/>
      <c r="SKF216" s="4"/>
      <c r="SKG216" s="4"/>
      <c r="SKH216" s="4"/>
      <c r="SKI216" s="4"/>
      <c r="SKJ216" s="4"/>
      <c r="SKK216" s="4"/>
      <c r="SKL216" s="4"/>
      <c r="SKM216" s="4"/>
      <c r="SKN216" s="4"/>
      <c r="SKO216" s="4"/>
      <c r="SKP216" s="4"/>
      <c r="SKQ216" s="4"/>
      <c r="SKR216" s="4"/>
      <c r="SKS216" s="4"/>
      <c r="SKT216" s="4"/>
      <c r="SKU216" s="4"/>
      <c r="SKV216" s="4"/>
      <c r="SKW216" s="4"/>
      <c r="SKX216" s="4"/>
      <c r="SKY216" s="4"/>
      <c r="SKZ216" s="4"/>
      <c r="SLA216" s="4"/>
      <c r="SLB216" s="4"/>
      <c r="SLC216" s="4"/>
      <c r="SLD216" s="4"/>
      <c r="SLE216" s="4"/>
      <c r="SLF216" s="4"/>
      <c r="SLG216" s="4"/>
      <c r="SLH216" s="4"/>
      <c r="SLI216" s="4"/>
      <c r="SLJ216" s="4"/>
      <c r="SLK216" s="4"/>
      <c r="SLL216" s="4"/>
      <c r="SLM216" s="4"/>
      <c r="SLN216" s="4"/>
      <c r="SLO216" s="4"/>
      <c r="SLP216" s="4"/>
      <c r="SLQ216" s="4"/>
      <c r="SLR216" s="4"/>
      <c r="SLS216" s="4"/>
      <c r="SLT216" s="4"/>
      <c r="SLU216" s="4"/>
      <c r="SLV216" s="4"/>
      <c r="SLW216" s="4"/>
      <c r="SLX216" s="4"/>
      <c r="SLY216" s="4"/>
      <c r="SLZ216" s="4"/>
      <c r="SMA216" s="4"/>
      <c r="SMB216" s="4"/>
      <c r="SMC216" s="4"/>
      <c r="SMD216" s="4"/>
      <c r="SME216" s="4"/>
      <c r="SMF216" s="4"/>
      <c r="SMG216" s="4"/>
      <c r="SMH216" s="4"/>
      <c r="SMI216" s="4"/>
      <c r="SMJ216" s="4"/>
      <c r="SMK216" s="4"/>
      <c r="SML216" s="4"/>
      <c r="SMM216" s="4"/>
      <c r="SMN216" s="4"/>
      <c r="SMO216" s="4"/>
      <c r="SMP216" s="4"/>
      <c r="SMQ216" s="4"/>
      <c r="SMR216" s="4"/>
      <c r="SMS216" s="4"/>
      <c r="SMT216" s="4"/>
      <c r="SMU216" s="4"/>
      <c r="SMV216" s="4"/>
      <c r="SMW216" s="4"/>
      <c r="SMX216" s="4"/>
      <c r="SMY216" s="4"/>
      <c r="SMZ216" s="4"/>
      <c r="SNA216" s="4"/>
      <c r="SNB216" s="4"/>
      <c r="SNC216" s="4"/>
      <c r="SND216" s="4"/>
      <c r="SNE216" s="4"/>
      <c r="SNF216" s="4"/>
      <c r="SNG216" s="4"/>
      <c r="SNH216" s="4"/>
      <c r="SNI216" s="4"/>
      <c r="SNJ216" s="4"/>
      <c r="SNK216" s="4"/>
      <c r="SNL216" s="4"/>
      <c r="SNM216" s="4"/>
      <c r="SNN216" s="4"/>
      <c r="SNO216" s="4"/>
      <c r="SNP216" s="4"/>
      <c r="SNQ216" s="4"/>
      <c r="SNR216" s="4"/>
      <c r="SNS216" s="4"/>
      <c r="SNT216" s="4"/>
      <c r="SNU216" s="4"/>
      <c r="SNV216" s="4"/>
      <c r="SNW216" s="4"/>
      <c r="SNX216" s="4"/>
      <c r="SNY216" s="4"/>
      <c r="SNZ216" s="4"/>
      <c r="SOA216" s="4"/>
      <c r="SOB216" s="4"/>
      <c r="SOC216" s="4"/>
      <c r="SOD216" s="4"/>
      <c r="SOE216" s="4"/>
      <c r="SOF216" s="4"/>
      <c r="SOG216" s="4"/>
      <c r="SOH216" s="4"/>
      <c r="SOI216" s="4"/>
      <c r="SOJ216" s="4"/>
      <c r="SOK216" s="4"/>
      <c r="SOL216" s="4"/>
      <c r="SOM216" s="4"/>
      <c r="SON216" s="4"/>
      <c r="SOO216" s="4"/>
      <c r="SOP216" s="4"/>
      <c r="SOQ216" s="4"/>
      <c r="SOR216" s="4"/>
      <c r="SOS216" s="4"/>
      <c r="SOT216" s="4"/>
      <c r="SOU216" s="4"/>
      <c r="SOV216" s="4"/>
      <c r="SOW216" s="4"/>
      <c r="SOX216" s="4"/>
      <c r="SOY216" s="4"/>
      <c r="SOZ216" s="4"/>
      <c r="SPA216" s="4"/>
      <c r="SPB216" s="4"/>
      <c r="SPC216" s="4"/>
      <c r="SPD216" s="4"/>
      <c r="SPE216" s="4"/>
      <c r="SPF216" s="4"/>
      <c r="SPG216" s="4"/>
      <c r="SPH216" s="4"/>
      <c r="SPI216" s="4"/>
      <c r="SPJ216" s="4"/>
      <c r="SPK216" s="4"/>
      <c r="SPL216" s="4"/>
      <c r="SPM216" s="4"/>
      <c r="SPN216" s="4"/>
      <c r="SPO216" s="4"/>
      <c r="SPP216" s="4"/>
      <c r="SPQ216" s="4"/>
      <c r="SPR216" s="4"/>
      <c r="SPS216" s="4"/>
      <c r="SPT216" s="4"/>
      <c r="SPU216" s="4"/>
      <c r="SPV216" s="4"/>
      <c r="SPW216" s="4"/>
      <c r="SPX216" s="4"/>
      <c r="SPY216" s="4"/>
      <c r="SPZ216" s="4"/>
      <c r="SQA216" s="4"/>
      <c r="SQB216" s="4"/>
      <c r="SQC216" s="4"/>
      <c r="SQD216" s="4"/>
      <c r="SQE216" s="4"/>
      <c r="SQF216" s="4"/>
      <c r="SQG216" s="4"/>
      <c r="SQH216" s="4"/>
      <c r="SQI216" s="4"/>
      <c r="SQJ216" s="4"/>
      <c r="SQK216" s="4"/>
      <c r="SQL216" s="4"/>
      <c r="SQM216" s="4"/>
      <c r="SQN216" s="4"/>
      <c r="SQO216" s="4"/>
      <c r="SQP216" s="4"/>
      <c r="SQQ216" s="4"/>
      <c r="SQR216" s="4"/>
      <c r="SQS216" s="4"/>
      <c r="SQT216" s="4"/>
      <c r="SQU216" s="4"/>
      <c r="SQV216" s="4"/>
      <c r="SQW216" s="4"/>
      <c r="SQX216" s="4"/>
      <c r="SQY216" s="4"/>
      <c r="SQZ216" s="4"/>
      <c r="SRA216" s="4"/>
      <c r="SRB216" s="4"/>
      <c r="SRC216" s="4"/>
      <c r="SRD216" s="4"/>
      <c r="SRE216" s="4"/>
      <c r="SRF216" s="4"/>
      <c r="SRG216" s="4"/>
      <c r="SRH216" s="4"/>
      <c r="SRI216" s="4"/>
      <c r="SRJ216" s="4"/>
      <c r="SRK216" s="4"/>
      <c r="SRL216" s="4"/>
      <c r="SRM216" s="4"/>
      <c r="SRN216" s="4"/>
      <c r="SRO216" s="4"/>
      <c r="SRP216" s="4"/>
      <c r="SRQ216" s="4"/>
      <c r="SRR216" s="4"/>
      <c r="SRS216" s="4"/>
      <c r="SRT216" s="4"/>
      <c r="SRU216" s="4"/>
      <c r="SRV216" s="4"/>
      <c r="SRW216" s="4"/>
      <c r="SRX216" s="4"/>
      <c r="SRY216" s="4"/>
      <c r="SRZ216" s="4"/>
      <c r="SSA216" s="4"/>
      <c r="SSB216" s="4"/>
      <c r="SSC216" s="4"/>
      <c r="SSD216" s="4"/>
      <c r="SSE216" s="4"/>
      <c r="SSF216" s="4"/>
      <c r="SSG216" s="4"/>
      <c r="SSH216" s="4"/>
      <c r="SSI216" s="4"/>
      <c r="SSJ216" s="4"/>
      <c r="SSK216" s="4"/>
      <c r="SSL216" s="4"/>
      <c r="SSM216" s="4"/>
      <c r="SSN216" s="4"/>
      <c r="SSO216" s="4"/>
      <c r="SSP216" s="4"/>
      <c r="SSQ216" s="4"/>
      <c r="SSR216" s="4"/>
      <c r="SSS216" s="4"/>
      <c r="SST216" s="4"/>
      <c r="SSU216" s="4"/>
      <c r="SSV216" s="4"/>
      <c r="SSW216" s="4"/>
      <c r="SSX216" s="4"/>
      <c r="SSY216" s="4"/>
      <c r="SSZ216" s="4"/>
      <c r="STA216" s="4"/>
      <c r="STB216" s="4"/>
      <c r="STC216" s="4"/>
      <c r="STD216" s="4"/>
      <c r="STE216" s="4"/>
      <c r="STF216" s="4"/>
      <c r="STG216" s="4"/>
      <c r="STH216" s="4"/>
      <c r="STI216" s="4"/>
      <c r="STJ216" s="4"/>
      <c r="STK216" s="4"/>
      <c r="STL216" s="4"/>
      <c r="STM216" s="4"/>
      <c r="STN216" s="4"/>
      <c r="STO216" s="4"/>
      <c r="STP216" s="4"/>
      <c r="STQ216" s="4"/>
      <c r="STR216" s="4"/>
      <c r="STS216" s="4"/>
      <c r="STT216" s="4"/>
      <c r="STU216" s="4"/>
      <c r="STV216" s="4"/>
      <c r="STW216" s="4"/>
      <c r="STX216" s="4"/>
      <c r="STY216" s="4"/>
      <c r="STZ216" s="4"/>
      <c r="SUA216" s="4"/>
      <c r="SUB216" s="4"/>
      <c r="SUC216" s="4"/>
      <c r="SUD216" s="4"/>
      <c r="SUE216" s="4"/>
      <c r="SUF216" s="4"/>
      <c r="SUG216" s="4"/>
      <c r="SUH216" s="4"/>
      <c r="SUI216" s="4"/>
      <c r="SUJ216" s="4"/>
      <c r="SUK216" s="4"/>
      <c r="SUL216" s="4"/>
      <c r="SUM216" s="4"/>
      <c r="SUN216" s="4"/>
      <c r="SUO216" s="4"/>
      <c r="SUP216" s="4"/>
      <c r="SUQ216" s="4"/>
      <c r="SUR216" s="4"/>
      <c r="SUS216" s="4"/>
      <c r="SUT216" s="4"/>
      <c r="SUU216" s="4"/>
      <c r="SUV216" s="4"/>
      <c r="SUW216" s="4"/>
      <c r="SUX216" s="4"/>
      <c r="SUY216" s="4"/>
      <c r="SUZ216" s="4"/>
      <c r="SVA216" s="4"/>
      <c r="SVB216" s="4"/>
      <c r="SVC216" s="4"/>
      <c r="SVD216" s="4"/>
      <c r="SVE216" s="4"/>
      <c r="SVF216" s="4"/>
      <c r="SVG216" s="4"/>
      <c r="SVH216" s="4"/>
      <c r="SVI216" s="4"/>
      <c r="SVJ216" s="4"/>
      <c r="SVK216" s="4"/>
      <c r="SVL216" s="4"/>
      <c r="SVM216" s="4"/>
      <c r="SVN216" s="4"/>
      <c r="SVO216" s="4"/>
      <c r="SVP216" s="4"/>
      <c r="SVQ216" s="4"/>
      <c r="SVR216" s="4"/>
      <c r="SVS216" s="4"/>
      <c r="SVT216" s="4"/>
      <c r="SVU216" s="4"/>
      <c r="SVV216" s="4"/>
      <c r="SVW216" s="4"/>
      <c r="SVX216" s="4"/>
      <c r="SVY216" s="4"/>
      <c r="SVZ216" s="4"/>
      <c r="SWA216" s="4"/>
      <c r="SWB216" s="4"/>
      <c r="SWC216" s="4"/>
      <c r="SWD216" s="4"/>
      <c r="SWE216" s="4"/>
      <c r="SWF216" s="4"/>
      <c r="SWG216" s="4"/>
      <c r="SWH216" s="4"/>
      <c r="SWI216" s="4"/>
      <c r="SWJ216" s="4"/>
      <c r="SWK216" s="4"/>
      <c r="SWL216" s="4"/>
      <c r="SWM216" s="4"/>
      <c r="SWN216" s="4"/>
      <c r="SWO216" s="4"/>
      <c r="SWP216" s="4"/>
      <c r="SWQ216" s="4"/>
      <c r="SWR216" s="4"/>
      <c r="SWS216" s="4"/>
      <c r="SWT216" s="4"/>
      <c r="SWU216" s="4"/>
      <c r="SWV216" s="4"/>
      <c r="SWW216" s="4"/>
      <c r="SWX216" s="4"/>
      <c r="SWY216" s="4"/>
      <c r="SWZ216" s="4"/>
      <c r="SXA216" s="4"/>
      <c r="SXB216" s="4"/>
      <c r="SXC216" s="4"/>
      <c r="SXD216" s="4"/>
      <c r="SXE216" s="4"/>
      <c r="SXF216" s="4"/>
      <c r="SXG216" s="4"/>
      <c r="SXH216" s="4"/>
      <c r="SXI216" s="4"/>
      <c r="SXJ216" s="4"/>
      <c r="SXK216" s="4"/>
      <c r="SXL216" s="4"/>
      <c r="SXM216" s="4"/>
      <c r="SXN216" s="4"/>
      <c r="SXO216" s="4"/>
      <c r="SXP216" s="4"/>
      <c r="SXQ216" s="4"/>
      <c r="SXR216" s="4"/>
      <c r="SXS216" s="4"/>
      <c r="SXT216" s="4"/>
      <c r="SXU216" s="4"/>
      <c r="SXV216" s="4"/>
      <c r="SXW216" s="4"/>
      <c r="SXX216" s="4"/>
      <c r="SXY216" s="4"/>
      <c r="SXZ216" s="4"/>
      <c r="SYA216" s="4"/>
      <c r="SYB216" s="4"/>
      <c r="SYC216" s="4"/>
      <c r="SYD216" s="4"/>
      <c r="SYE216" s="4"/>
      <c r="SYF216" s="4"/>
      <c r="SYG216" s="4"/>
      <c r="SYH216" s="4"/>
      <c r="SYI216" s="4"/>
      <c r="SYJ216" s="4"/>
      <c r="SYK216" s="4"/>
      <c r="SYL216" s="4"/>
      <c r="SYM216" s="4"/>
      <c r="SYN216" s="4"/>
      <c r="SYO216" s="4"/>
      <c r="SYP216" s="4"/>
      <c r="SYQ216" s="4"/>
      <c r="SYR216" s="4"/>
      <c r="SYS216" s="4"/>
      <c r="SYT216" s="4"/>
      <c r="SYU216" s="4"/>
      <c r="SYV216" s="4"/>
      <c r="SYW216" s="4"/>
      <c r="SYX216" s="4"/>
      <c r="SYY216" s="4"/>
      <c r="SYZ216" s="4"/>
      <c r="SZA216" s="4"/>
      <c r="SZB216" s="4"/>
      <c r="SZC216" s="4"/>
      <c r="SZD216" s="4"/>
      <c r="SZE216" s="4"/>
      <c r="SZF216" s="4"/>
      <c r="SZG216" s="4"/>
      <c r="SZH216" s="4"/>
      <c r="SZI216" s="4"/>
      <c r="SZJ216" s="4"/>
      <c r="SZK216" s="4"/>
      <c r="SZL216" s="4"/>
      <c r="SZM216" s="4"/>
      <c r="SZN216" s="4"/>
      <c r="SZO216" s="4"/>
      <c r="SZP216" s="4"/>
      <c r="SZQ216" s="4"/>
      <c r="SZR216" s="4"/>
      <c r="SZS216" s="4"/>
      <c r="SZT216" s="4"/>
      <c r="SZU216" s="4"/>
      <c r="SZV216" s="4"/>
      <c r="SZW216" s="4"/>
      <c r="SZX216" s="4"/>
      <c r="SZY216" s="4"/>
      <c r="SZZ216" s="4"/>
      <c r="TAA216" s="4"/>
      <c r="TAB216" s="4"/>
      <c r="TAC216" s="4"/>
      <c r="TAD216" s="4"/>
      <c r="TAE216" s="4"/>
      <c r="TAF216" s="4"/>
      <c r="TAG216" s="4"/>
      <c r="TAH216" s="4"/>
      <c r="TAI216" s="4"/>
      <c r="TAJ216" s="4"/>
      <c r="TAK216" s="4"/>
      <c r="TAL216" s="4"/>
      <c r="TAM216" s="4"/>
      <c r="TAN216" s="4"/>
      <c r="TAO216" s="4"/>
      <c r="TAP216" s="4"/>
      <c r="TAQ216" s="4"/>
      <c r="TAR216" s="4"/>
      <c r="TAS216" s="4"/>
      <c r="TAT216" s="4"/>
      <c r="TAU216" s="4"/>
      <c r="TAV216" s="4"/>
      <c r="TAW216" s="4"/>
      <c r="TAX216" s="4"/>
      <c r="TAY216" s="4"/>
      <c r="TAZ216" s="4"/>
      <c r="TBA216" s="4"/>
      <c r="TBB216" s="4"/>
      <c r="TBC216" s="4"/>
      <c r="TBD216" s="4"/>
      <c r="TBE216" s="4"/>
      <c r="TBF216" s="4"/>
      <c r="TBG216" s="4"/>
      <c r="TBH216" s="4"/>
      <c r="TBI216" s="4"/>
      <c r="TBJ216" s="4"/>
      <c r="TBK216" s="4"/>
      <c r="TBL216" s="4"/>
      <c r="TBM216" s="4"/>
      <c r="TBN216" s="4"/>
      <c r="TBO216" s="4"/>
      <c r="TBP216" s="4"/>
      <c r="TBQ216" s="4"/>
      <c r="TBR216" s="4"/>
      <c r="TBS216" s="4"/>
      <c r="TBT216" s="4"/>
      <c r="TBU216" s="4"/>
      <c r="TBV216" s="4"/>
      <c r="TBW216" s="4"/>
      <c r="TBX216" s="4"/>
      <c r="TBY216" s="4"/>
      <c r="TBZ216" s="4"/>
      <c r="TCA216" s="4"/>
      <c r="TCB216" s="4"/>
      <c r="TCC216" s="4"/>
      <c r="TCD216" s="4"/>
      <c r="TCE216" s="4"/>
      <c r="TCF216" s="4"/>
      <c r="TCG216" s="4"/>
      <c r="TCH216" s="4"/>
      <c r="TCI216" s="4"/>
      <c r="TCJ216" s="4"/>
      <c r="TCK216" s="4"/>
      <c r="TCL216" s="4"/>
      <c r="TCM216" s="4"/>
      <c r="TCN216" s="4"/>
      <c r="TCO216" s="4"/>
      <c r="TCP216" s="4"/>
      <c r="TCQ216" s="4"/>
      <c r="TCR216" s="4"/>
      <c r="TCS216" s="4"/>
      <c r="TCT216" s="4"/>
      <c r="TCU216" s="4"/>
      <c r="TCV216" s="4"/>
      <c r="TCW216" s="4"/>
      <c r="TCX216" s="4"/>
      <c r="TCY216" s="4"/>
      <c r="TCZ216" s="4"/>
      <c r="TDA216" s="4"/>
      <c r="TDB216" s="4"/>
      <c r="TDC216" s="4"/>
      <c r="TDD216" s="4"/>
      <c r="TDE216" s="4"/>
      <c r="TDF216" s="4"/>
      <c r="TDG216" s="4"/>
      <c r="TDH216" s="4"/>
      <c r="TDI216" s="4"/>
      <c r="TDJ216" s="4"/>
      <c r="TDK216" s="4"/>
      <c r="TDL216" s="4"/>
      <c r="TDM216" s="4"/>
      <c r="TDN216" s="4"/>
      <c r="TDO216" s="4"/>
      <c r="TDP216" s="4"/>
      <c r="TDQ216" s="4"/>
      <c r="TDR216" s="4"/>
      <c r="TDS216" s="4"/>
      <c r="TDT216" s="4"/>
      <c r="TDU216" s="4"/>
      <c r="TDV216" s="4"/>
      <c r="TDW216" s="4"/>
      <c r="TDX216" s="4"/>
      <c r="TDY216" s="4"/>
      <c r="TDZ216" s="4"/>
      <c r="TEA216" s="4"/>
      <c r="TEB216" s="4"/>
      <c r="TEC216" s="4"/>
      <c r="TED216" s="4"/>
      <c r="TEE216" s="4"/>
      <c r="TEF216" s="4"/>
      <c r="TEG216" s="4"/>
      <c r="TEH216" s="4"/>
      <c r="TEI216" s="4"/>
      <c r="TEJ216" s="4"/>
      <c r="TEK216" s="4"/>
      <c r="TEL216" s="4"/>
      <c r="TEM216" s="4"/>
      <c r="TEN216" s="4"/>
      <c r="TEO216" s="4"/>
      <c r="TEP216" s="4"/>
      <c r="TEQ216" s="4"/>
      <c r="TER216" s="4"/>
      <c r="TES216" s="4"/>
      <c r="TET216" s="4"/>
      <c r="TEU216" s="4"/>
      <c r="TEV216" s="4"/>
      <c r="TEW216" s="4"/>
      <c r="TEX216" s="4"/>
      <c r="TEY216" s="4"/>
      <c r="TEZ216" s="4"/>
      <c r="TFA216" s="4"/>
      <c r="TFB216" s="4"/>
      <c r="TFC216" s="4"/>
      <c r="TFD216" s="4"/>
      <c r="TFE216" s="4"/>
      <c r="TFF216" s="4"/>
      <c r="TFG216" s="4"/>
      <c r="TFH216" s="4"/>
      <c r="TFI216" s="4"/>
      <c r="TFJ216" s="4"/>
      <c r="TFK216" s="4"/>
      <c r="TFL216" s="4"/>
      <c r="TFM216" s="4"/>
      <c r="TFN216" s="4"/>
      <c r="TFO216" s="4"/>
      <c r="TFP216" s="4"/>
      <c r="TFQ216" s="4"/>
      <c r="TFR216" s="4"/>
      <c r="TFS216" s="4"/>
      <c r="TFT216" s="4"/>
      <c r="TFU216" s="4"/>
      <c r="TFV216" s="4"/>
      <c r="TFW216" s="4"/>
      <c r="TFX216" s="4"/>
      <c r="TFY216" s="4"/>
      <c r="TFZ216" s="4"/>
      <c r="TGA216" s="4"/>
      <c r="TGB216" s="4"/>
      <c r="TGC216" s="4"/>
      <c r="TGD216" s="4"/>
      <c r="TGE216" s="4"/>
      <c r="TGF216" s="4"/>
      <c r="TGG216" s="4"/>
      <c r="TGH216" s="4"/>
      <c r="TGI216" s="4"/>
      <c r="TGJ216" s="4"/>
      <c r="TGK216" s="4"/>
      <c r="TGL216" s="4"/>
      <c r="TGM216" s="4"/>
      <c r="TGN216" s="4"/>
      <c r="TGO216" s="4"/>
      <c r="TGP216" s="4"/>
      <c r="TGQ216" s="4"/>
      <c r="TGR216" s="4"/>
      <c r="TGS216" s="4"/>
      <c r="TGT216" s="4"/>
      <c r="TGU216" s="4"/>
      <c r="TGV216" s="4"/>
      <c r="TGW216" s="4"/>
      <c r="TGX216" s="4"/>
      <c r="TGY216" s="4"/>
      <c r="TGZ216" s="4"/>
      <c r="THA216" s="4"/>
      <c r="THB216" s="4"/>
      <c r="THC216" s="4"/>
      <c r="THD216" s="4"/>
      <c r="THE216" s="4"/>
      <c r="THF216" s="4"/>
      <c r="THG216" s="4"/>
      <c r="THH216" s="4"/>
      <c r="THI216" s="4"/>
      <c r="THJ216" s="4"/>
      <c r="THK216" s="4"/>
      <c r="THL216" s="4"/>
      <c r="THM216" s="4"/>
      <c r="THN216" s="4"/>
      <c r="THO216" s="4"/>
      <c r="THP216" s="4"/>
      <c r="THQ216" s="4"/>
      <c r="THR216" s="4"/>
      <c r="THS216" s="4"/>
      <c r="THT216" s="4"/>
      <c r="THU216" s="4"/>
      <c r="THV216" s="4"/>
      <c r="THW216" s="4"/>
      <c r="THX216" s="4"/>
      <c r="THY216" s="4"/>
      <c r="THZ216" s="4"/>
      <c r="TIA216" s="4"/>
      <c r="TIB216" s="4"/>
      <c r="TIC216" s="4"/>
      <c r="TID216" s="4"/>
      <c r="TIE216" s="4"/>
      <c r="TIF216" s="4"/>
      <c r="TIG216" s="4"/>
      <c r="TIH216" s="4"/>
      <c r="TII216" s="4"/>
      <c r="TIJ216" s="4"/>
      <c r="TIK216" s="4"/>
      <c r="TIL216" s="4"/>
      <c r="TIM216" s="4"/>
      <c r="TIN216" s="4"/>
      <c r="TIO216" s="4"/>
      <c r="TIP216" s="4"/>
      <c r="TIQ216" s="4"/>
      <c r="TIR216" s="4"/>
      <c r="TIS216" s="4"/>
      <c r="TIT216" s="4"/>
      <c r="TIU216" s="4"/>
      <c r="TIV216" s="4"/>
      <c r="TIW216" s="4"/>
      <c r="TIX216" s="4"/>
      <c r="TIY216" s="4"/>
      <c r="TIZ216" s="4"/>
      <c r="TJA216" s="4"/>
      <c r="TJB216" s="4"/>
      <c r="TJC216" s="4"/>
      <c r="TJD216" s="4"/>
      <c r="TJE216" s="4"/>
      <c r="TJF216" s="4"/>
      <c r="TJG216" s="4"/>
      <c r="TJH216" s="4"/>
      <c r="TJI216" s="4"/>
      <c r="TJJ216" s="4"/>
      <c r="TJK216" s="4"/>
      <c r="TJL216" s="4"/>
      <c r="TJM216" s="4"/>
      <c r="TJN216" s="4"/>
      <c r="TJO216" s="4"/>
      <c r="TJP216" s="4"/>
      <c r="TJQ216" s="4"/>
      <c r="TJR216" s="4"/>
      <c r="TJS216" s="4"/>
      <c r="TJT216" s="4"/>
      <c r="TJU216" s="4"/>
      <c r="TJV216" s="4"/>
      <c r="TJW216" s="4"/>
      <c r="TJX216" s="4"/>
      <c r="TJY216" s="4"/>
      <c r="TJZ216" s="4"/>
      <c r="TKA216" s="4"/>
      <c r="TKB216" s="4"/>
      <c r="TKC216" s="4"/>
      <c r="TKD216" s="4"/>
      <c r="TKE216" s="4"/>
      <c r="TKF216" s="4"/>
      <c r="TKG216" s="4"/>
      <c r="TKH216" s="4"/>
      <c r="TKI216" s="4"/>
      <c r="TKJ216" s="4"/>
      <c r="TKK216" s="4"/>
      <c r="TKL216" s="4"/>
      <c r="TKM216" s="4"/>
      <c r="TKN216" s="4"/>
      <c r="TKO216" s="4"/>
      <c r="TKP216" s="4"/>
      <c r="TKQ216" s="4"/>
      <c r="TKR216" s="4"/>
      <c r="TKS216" s="4"/>
      <c r="TKT216" s="4"/>
      <c r="TKU216" s="4"/>
      <c r="TKV216" s="4"/>
      <c r="TKW216" s="4"/>
      <c r="TKX216" s="4"/>
      <c r="TKY216" s="4"/>
      <c r="TKZ216" s="4"/>
      <c r="TLA216" s="4"/>
      <c r="TLB216" s="4"/>
      <c r="TLC216" s="4"/>
      <c r="TLD216" s="4"/>
      <c r="TLE216" s="4"/>
      <c r="TLF216" s="4"/>
      <c r="TLG216" s="4"/>
      <c r="TLH216" s="4"/>
      <c r="TLI216" s="4"/>
      <c r="TLJ216" s="4"/>
      <c r="TLK216" s="4"/>
      <c r="TLL216" s="4"/>
      <c r="TLM216" s="4"/>
      <c r="TLN216" s="4"/>
      <c r="TLO216" s="4"/>
      <c r="TLP216" s="4"/>
      <c r="TLQ216" s="4"/>
      <c r="TLR216" s="4"/>
      <c r="TLS216" s="4"/>
      <c r="TLT216" s="4"/>
      <c r="TLU216" s="4"/>
      <c r="TLV216" s="4"/>
      <c r="TLW216" s="4"/>
      <c r="TLX216" s="4"/>
      <c r="TLY216" s="4"/>
      <c r="TLZ216" s="4"/>
      <c r="TMA216" s="4"/>
      <c r="TMB216" s="4"/>
      <c r="TMC216" s="4"/>
      <c r="TMD216" s="4"/>
      <c r="TME216" s="4"/>
      <c r="TMF216" s="4"/>
      <c r="TMG216" s="4"/>
      <c r="TMH216" s="4"/>
      <c r="TMI216" s="4"/>
      <c r="TMJ216" s="4"/>
      <c r="TMK216" s="4"/>
      <c r="TML216" s="4"/>
      <c r="TMM216" s="4"/>
      <c r="TMN216" s="4"/>
      <c r="TMO216" s="4"/>
      <c r="TMP216" s="4"/>
      <c r="TMQ216" s="4"/>
      <c r="TMR216" s="4"/>
      <c r="TMS216" s="4"/>
      <c r="TMT216" s="4"/>
      <c r="TMU216" s="4"/>
      <c r="TMV216" s="4"/>
      <c r="TMW216" s="4"/>
      <c r="TMX216" s="4"/>
      <c r="TMY216" s="4"/>
      <c r="TMZ216" s="4"/>
      <c r="TNA216" s="4"/>
      <c r="TNB216" s="4"/>
      <c r="TNC216" s="4"/>
      <c r="TND216" s="4"/>
      <c r="TNE216" s="4"/>
      <c r="TNF216" s="4"/>
      <c r="TNG216" s="4"/>
      <c r="TNH216" s="4"/>
      <c r="TNI216" s="4"/>
      <c r="TNJ216" s="4"/>
      <c r="TNK216" s="4"/>
      <c r="TNL216" s="4"/>
      <c r="TNM216" s="4"/>
      <c r="TNN216" s="4"/>
      <c r="TNO216" s="4"/>
      <c r="TNP216" s="4"/>
      <c r="TNQ216" s="4"/>
      <c r="TNR216" s="4"/>
      <c r="TNS216" s="4"/>
      <c r="TNT216" s="4"/>
      <c r="TNU216" s="4"/>
      <c r="TNV216" s="4"/>
      <c r="TNW216" s="4"/>
      <c r="TNX216" s="4"/>
      <c r="TNY216" s="4"/>
      <c r="TNZ216" s="4"/>
      <c r="TOA216" s="4"/>
      <c r="TOB216" s="4"/>
      <c r="TOC216" s="4"/>
      <c r="TOD216" s="4"/>
      <c r="TOE216" s="4"/>
      <c r="TOF216" s="4"/>
      <c r="TOG216" s="4"/>
      <c r="TOH216" s="4"/>
      <c r="TOI216" s="4"/>
      <c r="TOJ216" s="4"/>
      <c r="TOK216" s="4"/>
      <c r="TOL216" s="4"/>
      <c r="TOM216" s="4"/>
      <c r="TON216" s="4"/>
      <c r="TOO216" s="4"/>
      <c r="TOP216" s="4"/>
      <c r="TOQ216" s="4"/>
      <c r="TOR216" s="4"/>
      <c r="TOS216" s="4"/>
      <c r="TOT216" s="4"/>
      <c r="TOU216" s="4"/>
      <c r="TOV216" s="4"/>
      <c r="TOW216" s="4"/>
      <c r="TOX216" s="4"/>
      <c r="TOY216" s="4"/>
      <c r="TOZ216" s="4"/>
      <c r="TPA216" s="4"/>
      <c r="TPB216" s="4"/>
      <c r="TPC216" s="4"/>
      <c r="TPD216" s="4"/>
      <c r="TPE216" s="4"/>
      <c r="TPF216" s="4"/>
      <c r="TPG216" s="4"/>
      <c r="TPH216" s="4"/>
      <c r="TPI216" s="4"/>
      <c r="TPJ216" s="4"/>
      <c r="TPK216" s="4"/>
      <c r="TPL216" s="4"/>
      <c r="TPM216" s="4"/>
      <c r="TPN216" s="4"/>
      <c r="TPO216" s="4"/>
      <c r="TPP216" s="4"/>
      <c r="TPQ216" s="4"/>
      <c r="TPR216" s="4"/>
      <c r="TPS216" s="4"/>
      <c r="TPT216" s="4"/>
      <c r="TPU216" s="4"/>
      <c r="TPV216" s="4"/>
      <c r="TPW216" s="4"/>
      <c r="TPX216" s="4"/>
      <c r="TPY216" s="4"/>
      <c r="TPZ216" s="4"/>
      <c r="TQA216" s="4"/>
      <c r="TQB216" s="4"/>
      <c r="TQC216" s="4"/>
      <c r="TQD216" s="4"/>
      <c r="TQE216" s="4"/>
      <c r="TQF216" s="4"/>
      <c r="TQG216" s="4"/>
      <c r="TQH216" s="4"/>
      <c r="TQI216" s="4"/>
      <c r="TQJ216" s="4"/>
      <c r="TQK216" s="4"/>
      <c r="TQL216" s="4"/>
      <c r="TQM216" s="4"/>
      <c r="TQN216" s="4"/>
      <c r="TQO216" s="4"/>
      <c r="TQP216" s="4"/>
      <c r="TQQ216" s="4"/>
      <c r="TQR216" s="4"/>
      <c r="TQS216" s="4"/>
      <c r="TQT216" s="4"/>
      <c r="TQU216" s="4"/>
      <c r="TQV216" s="4"/>
      <c r="TQW216" s="4"/>
      <c r="TQX216" s="4"/>
      <c r="TQY216" s="4"/>
      <c r="TQZ216" s="4"/>
      <c r="TRA216" s="4"/>
      <c r="TRB216" s="4"/>
      <c r="TRC216" s="4"/>
      <c r="TRD216" s="4"/>
      <c r="TRE216" s="4"/>
      <c r="TRF216" s="4"/>
      <c r="TRG216" s="4"/>
      <c r="TRH216" s="4"/>
      <c r="TRI216" s="4"/>
      <c r="TRJ216" s="4"/>
      <c r="TRK216" s="4"/>
      <c r="TRL216" s="4"/>
      <c r="TRM216" s="4"/>
      <c r="TRN216" s="4"/>
      <c r="TRO216" s="4"/>
      <c r="TRP216" s="4"/>
      <c r="TRQ216" s="4"/>
      <c r="TRR216" s="4"/>
      <c r="TRS216" s="4"/>
      <c r="TRT216" s="4"/>
      <c r="TRU216" s="4"/>
      <c r="TRV216" s="4"/>
      <c r="TRW216" s="4"/>
      <c r="TRX216" s="4"/>
      <c r="TRY216" s="4"/>
      <c r="TRZ216" s="4"/>
      <c r="TSA216" s="4"/>
      <c r="TSB216" s="4"/>
      <c r="TSC216" s="4"/>
      <c r="TSD216" s="4"/>
      <c r="TSE216" s="4"/>
      <c r="TSF216" s="4"/>
      <c r="TSG216" s="4"/>
      <c r="TSH216" s="4"/>
      <c r="TSI216" s="4"/>
      <c r="TSJ216" s="4"/>
      <c r="TSK216" s="4"/>
      <c r="TSL216" s="4"/>
      <c r="TSM216" s="4"/>
      <c r="TSN216" s="4"/>
      <c r="TSO216" s="4"/>
      <c r="TSP216" s="4"/>
      <c r="TSQ216" s="4"/>
      <c r="TSR216" s="4"/>
      <c r="TSS216" s="4"/>
      <c r="TST216" s="4"/>
      <c r="TSU216" s="4"/>
      <c r="TSV216" s="4"/>
      <c r="TSW216" s="4"/>
      <c r="TSX216" s="4"/>
      <c r="TSY216" s="4"/>
      <c r="TSZ216" s="4"/>
      <c r="TTA216" s="4"/>
      <c r="TTB216" s="4"/>
      <c r="TTC216" s="4"/>
      <c r="TTD216" s="4"/>
      <c r="TTE216" s="4"/>
      <c r="TTF216" s="4"/>
      <c r="TTG216" s="4"/>
      <c r="TTH216" s="4"/>
      <c r="TTI216" s="4"/>
      <c r="TTJ216" s="4"/>
      <c r="TTK216" s="4"/>
      <c r="TTL216" s="4"/>
      <c r="TTM216" s="4"/>
      <c r="TTN216" s="4"/>
      <c r="TTO216" s="4"/>
      <c r="TTP216" s="4"/>
      <c r="TTQ216" s="4"/>
      <c r="TTR216" s="4"/>
      <c r="TTS216" s="4"/>
      <c r="TTT216" s="4"/>
      <c r="TTU216" s="4"/>
      <c r="TTV216" s="4"/>
      <c r="TTW216" s="4"/>
      <c r="TTX216" s="4"/>
      <c r="TTY216" s="4"/>
      <c r="TTZ216" s="4"/>
      <c r="TUA216" s="4"/>
      <c r="TUB216" s="4"/>
      <c r="TUC216" s="4"/>
      <c r="TUD216" s="4"/>
      <c r="TUE216" s="4"/>
      <c r="TUF216" s="4"/>
      <c r="TUG216" s="4"/>
      <c r="TUH216" s="4"/>
      <c r="TUI216" s="4"/>
      <c r="TUJ216" s="4"/>
      <c r="TUK216" s="4"/>
      <c r="TUL216" s="4"/>
      <c r="TUM216" s="4"/>
      <c r="TUN216" s="4"/>
      <c r="TUO216" s="4"/>
      <c r="TUP216" s="4"/>
      <c r="TUQ216" s="4"/>
      <c r="TUR216" s="4"/>
      <c r="TUS216" s="4"/>
      <c r="TUT216" s="4"/>
      <c r="TUU216" s="4"/>
      <c r="TUV216" s="4"/>
      <c r="TUW216" s="4"/>
      <c r="TUX216" s="4"/>
      <c r="TUY216" s="4"/>
      <c r="TUZ216" s="4"/>
      <c r="TVA216" s="4"/>
      <c r="TVB216" s="4"/>
      <c r="TVC216" s="4"/>
      <c r="TVD216" s="4"/>
      <c r="TVE216" s="4"/>
      <c r="TVF216" s="4"/>
      <c r="TVG216" s="4"/>
      <c r="TVH216" s="4"/>
      <c r="TVI216" s="4"/>
      <c r="TVJ216" s="4"/>
      <c r="TVK216" s="4"/>
      <c r="TVL216" s="4"/>
      <c r="TVM216" s="4"/>
      <c r="TVN216" s="4"/>
      <c r="TVO216" s="4"/>
      <c r="TVP216" s="4"/>
      <c r="TVQ216" s="4"/>
      <c r="TVR216" s="4"/>
      <c r="TVS216" s="4"/>
      <c r="TVT216" s="4"/>
      <c r="TVU216" s="4"/>
      <c r="TVV216" s="4"/>
      <c r="TVW216" s="4"/>
      <c r="TVX216" s="4"/>
      <c r="TVY216" s="4"/>
      <c r="TVZ216" s="4"/>
      <c r="TWA216" s="4"/>
      <c r="TWB216" s="4"/>
      <c r="TWC216" s="4"/>
      <c r="TWD216" s="4"/>
      <c r="TWE216" s="4"/>
      <c r="TWF216" s="4"/>
      <c r="TWG216" s="4"/>
      <c r="TWH216" s="4"/>
      <c r="TWI216" s="4"/>
      <c r="TWJ216" s="4"/>
      <c r="TWK216" s="4"/>
      <c r="TWL216" s="4"/>
      <c r="TWM216" s="4"/>
      <c r="TWN216" s="4"/>
      <c r="TWO216" s="4"/>
      <c r="TWP216" s="4"/>
      <c r="TWQ216" s="4"/>
      <c r="TWR216" s="4"/>
      <c r="TWS216" s="4"/>
      <c r="TWT216" s="4"/>
      <c r="TWU216" s="4"/>
      <c r="TWV216" s="4"/>
      <c r="TWW216" s="4"/>
      <c r="TWX216" s="4"/>
      <c r="TWY216" s="4"/>
      <c r="TWZ216" s="4"/>
      <c r="TXA216" s="4"/>
      <c r="TXB216" s="4"/>
      <c r="TXC216" s="4"/>
      <c r="TXD216" s="4"/>
      <c r="TXE216" s="4"/>
      <c r="TXF216" s="4"/>
      <c r="TXG216" s="4"/>
      <c r="TXH216" s="4"/>
      <c r="TXI216" s="4"/>
      <c r="TXJ216" s="4"/>
      <c r="TXK216" s="4"/>
      <c r="TXL216" s="4"/>
      <c r="TXM216" s="4"/>
      <c r="TXN216" s="4"/>
      <c r="TXO216" s="4"/>
      <c r="TXP216" s="4"/>
      <c r="TXQ216" s="4"/>
      <c r="TXR216" s="4"/>
      <c r="TXS216" s="4"/>
      <c r="TXT216" s="4"/>
      <c r="TXU216" s="4"/>
      <c r="TXV216" s="4"/>
      <c r="TXW216" s="4"/>
      <c r="TXX216" s="4"/>
      <c r="TXY216" s="4"/>
      <c r="TXZ216" s="4"/>
      <c r="TYA216" s="4"/>
      <c r="TYB216" s="4"/>
      <c r="TYC216" s="4"/>
      <c r="TYD216" s="4"/>
      <c r="TYE216" s="4"/>
      <c r="TYF216" s="4"/>
      <c r="TYG216" s="4"/>
      <c r="TYH216" s="4"/>
      <c r="TYI216" s="4"/>
      <c r="TYJ216" s="4"/>
      <c r="TYK216" s="4"/>
      <c r="TYL216" s="4"/>
      <c r="TYM216" s="4"/>
      <c r="TYN216" s="4"/>
      <c r="TYO216" s="4"/>
      <c r="TYP216" s="4"/>
      <c r="TYQ216" s="4"/>
      <c r="TYR216" s="4"/>
      <c r="TYS216" s="4"/>
      <c r="TYT216" s="4"/>
      <c r="TYU216" s="4"/>
      <c r="TYV216" s="4"/>
      <c r="TYW216" s="4"/>
      <c r="TYX216" s="4"/>
      <c r="TYY216" s="4"/>
      <c r="TYZ216" s="4"/>
      <c r="TZA216" s="4"/>
      <c r="TZB216" s="4"/>
      <c r="TZC216" s="4"/>
      <c r="TZD216" s="4"/>
      <c r="TZE216" s="4"/>
      <c r="TZF216" s="4"/>
      <c r="TZG216" s="4"/>
      <c r="TZH216" s="4"/>
      <c r="TZI216" s="4"/>
      <c r="TZJ216" s="4"/>
      <c r="TZK216" s="4"/>
      <c r="TZL216" s="4"/>
      <c r="TZM216" s="4"/>
      <c r="TZN216" s="4"/>
      <c r="TZO216" s="4"/>
      <c r="TZP216" s="4"/>
      <c r="TZQ216" s="4"/>
      <c r="TZR216" s="4"/>
      <c r="TZS216" s="4"/>
      <c r="TZT216" s="4"/>
      <c r="TZU216" s="4"/>
      <c r="TZV216" s="4"/>
      <c r="TZW216" s="4"/>
      <c r="TZX216" s="4"/>
      <c r="TZY216" s="4"/>
      <c r="TZZ216" s="4"/>
      <c r="UAA216" s="4"/>
      <c r="UAB216" s="4"/>
      <c r="UAC216" s="4"/>
      <c r="UAD216" s="4"/>
      <c r="UAE216" s="4"/>
      <c r="UAF216" s="4"/>
      <c r="UAG216" s="4"/>
      <c r="UAH216" s="4"/>
      <c r="UAI216" s="4"/>
      <c r="UAJ216" s="4"/>
      <c r="UAK216" s="4"/>
      <c r="UAL216" s="4"/>
      <c r="UAM216" s="4"/>
      <c r="UAN216" s="4"/>
      <c r="UAO216" s="4"/>
      <c r="UAP216" s="4"/>
      <c r="UAQ216" s="4"/>
      <c r="UAR216" s="4"/>
      <c r="UAS216" s="4"/>
      <c r="UAT216" s="4"/>
      <c r="UAU216" s="4"/>
      <c r="UAV216" s="4"/>
      <c r="UAW216" s="4"/>
      <c r="UAX216" s="4"/>
      <c r="UAY216" s="4"/>
      <c r="UAZ216" s="4"/>
      <c r="UBA216" s="4"/>
      <c r="UBB216" s="4"/>
      <c r="UBC216" s="4"/>
      <c r="UBD216" s="4"/>
      <c r="UBE216" s="4"/>
      <c r="UBF216" s="4"/>
      <c r="UBG216" s="4"/>
      <c r="UBH216" s="4"/>
      <c r="UBI216" s="4"/>
      <c r="UBJ216" s="4"/>
      <c r="UBK216" s="4"/>
      <c r="UBL216" s="4"/>
      <c r="UBM216" s="4"/>
      <c r="UBN216" s="4"/>
      <c r="UBO216" s="4"/>
      <c r="UBP216" s="4"/>
      <c r="UBQ216" s="4"/>
      <c r="UBR216" s="4"/>
      <c r="UBS216" s="4"/>
      <c r="UBT216" s="4"/>
      <c r="UBU216" s="4"/>
      <c r="UBV216" s="4"/>
      <c r="UBW216" s="4"/>
      <c r="UBX216" s="4"/>
      <c r="UBY216" s="4"/>
      <c r="UBZ216" s="4"/>
      <c r="UCA216" s="4"/>
      <c r="UCB216" s="4"/>
      <c r="UCC216" s="4"/>
      <c r="UCD216" s="4"/>
      <c r="UCE216" s="4"/>
      <c r="UCF216" s="4"/>
      <c r="UCG216" s="4"/>
      <c r="UCH216" s="4"/>
      <c r="UCI216" s="4"/>
      <c r="UCJ216" s="4"/>
      <c r="UCK216" s="4"/>
      <c r="UCL216" s="4"/>
      <c r="UCM216" s="4"/>
      <c r="UCN216" s="4"/>
      <c r="UCO216" s="4"/>
      <c r="UCP216" s="4"/>
      <c r="UCQ216" s="4"/>
      <c r="UCR216" s="4"/>
      <c r="UCS216" s="4"/>
      <c r="UCT216" s="4"/>
      <c r="UCU216" s="4"/>
      <c r="UCV216" s="4"/>
      <c r="UCW216" s="4"/>
      <c r="UCX216" s="4"/>
      <c r="UCY216" s="4"/>
      <c r="UCZ216" s="4"/>
      <c r="UDA216" s="4"/>
      <c r="UDB216" s="4"/>
      <c r="UDC216" s="4"/>
      <c r="UDD216" s="4"/>
      <c r="UDE216" s="4"/>
      <c r="UDF216" s="4"/>
      <c r="UDG216" s="4"/>
      <c r="UDH216" s="4"/>
      <c r="UDI216" s="4"/>
      <c r="UDJ216" s="4"/>
      <c r="UDK216" s="4"/>
      <c r="UDL216" s="4"/>
      <c r="UDM216" s="4"/>
      <c r="UDN216" s="4"/>
      <c r="UDO216" s="4"/>
      <c r="UDP216" s="4"/>
      <c r="UDQ216" s="4"/>
      <c r="UDR216" s="4"/>
      <c r="UDS216" s="4"/>
      <c r="UDT216" s="4"/>
      <c r="UDU216" s="4"/>
      <c r="UDV216" s="4"/>
      <c r="UDW216" s="4"/>
      <c r="UDX216" s="4"/>
      <c r="UDY216" s="4"/>
      <c r="UDZ216" s="4"/>
      <c r="UEA216" s="4"/>
      <c r="UEB216" s="4"/>
      <c r="UEC216" s="4"/>
      <c r="UED216" s="4"/>
      <c r="UEE216" s="4"/>
      <c r="UEF216" s="4"/>
      <c r="UEG216" s="4"/>
      <c r="UEH216" s="4"/>
      <c r="UEI216" s="4"/>
      <c r="UEJ216" s="4"/>
      <c r="UEK216" s="4"/>
      <c r="UEL216" s="4"/>
      <c r="UEM216" s="4"/>
      <c r="UEN216" s="4"/>
      <c r="UEO216" s="4"/>
      <c r="UEP216" s="4"/>
      <c r="UEQ216" s="4"/>
      <c r="UER216" s="4"/>
      <c r="UES216" s="4"/>
      <c r="UET216" s="4"/>
      <c r="UEU216" s="4"/>
      <c r="UEV216" s="4"/>
      <c r="UEW216" s="4"/>
      <c r="UEX216" s="4"/>
      <c r="UEY216" s="4"/>
      <c r="UEZ216" s="4"/>
      <c r="UFA216" s="4"/>
      <c r="UFB216" s="4"/>
      <c r="UFC216" s="4"/>
      <c r="UFD216" s="4"/>
      <c r="UFE216" s="4"/>
      <c r="UFF216" s="4"/>
      <c r="UFG216" s="4"/>
      <c r="UFH216" s="4"/>
      <c r="UFI216" s="4"/>
      <c r="UFJ216" s="4"/>
      <c r="UFK216" s="4"/>
      <c r="UFL216" s="4"/>
      <c r="UFM216" s="4"/>
      <c r="UFN216" s="4"/>
      <c r="UFO216" s="4"/>
      <c r="UFP216" s="4"/>
      <c r="UFQ216" s="4"/>
      <c r="UFR216" s="4"/>
      <c r="UFS216" s="4"/>
      <c r="UFT216" s="4"/>
      <c r="UFU216" s="4"/>
      <c r="UFV216" s="4"/>
      <c r="UFW216" s="4"/>
      <c r="UFX216" s="4"/>
      <c r="UFY216" s="4"/>
      <c r="UFZ216" s="4"/>
      <c r="UGA216" s="4"/>
      <c r="UGB216" s="4"/>
      <c r="UGC216" s="4"/>
      <c r="UGD216" s="4"/>
      <c r="UGE216" s="4"/>
      <c r="UGF216" s="4"/>
      <c r="UGG216" s="4"/>
      <c r="UGH216" s="4"/>
      <c r="UGI216" s="4"/>
      <c r="UGJ216" s="4"/>
      <c r="UGK216" s="4"/>
      <c r="UGL216" s="4"/>
      <c r="UGM216" s="4"/>
      <c r="UGN216" s="4"/>
      <c r="UGO216" s="4"/>
      <c r="UGP216" s="4"/>
      <c r="UGQ216" s="4"/>
      <c r="UGR216" s="4"/>
      <c r="UGS216" s="4"/>
      <c r="UGT216" s="4"/>
      <c r="UGU216" s="4"/>
      <c r="UGV216" s="4"/>
      <c r="UGW216" s="4"/>
      <c r="UGX216" s="4"/>
      <c r="UGY216" s="4"/>
      <c r="UGZ216" s="4"/>
      <c r="UHA216" s="4"/>
      <c r="UHB216" s="4"/>
      <c r="UHC216" s="4"/>
      <c r="UHD216" s="4"/>
      <c r="UHE216" s="4"/>
      <c r="UHF216" s="4"/>
      <c r="UHG216" s="4"/>
      <c r="UHH216" s="4"/>
      <c r="UHI216" s="4"/>
      <c r="UHJ216" s="4"/>
      <c r="UHK216" s="4"/>
      <c r="UHL216" s="4"/>
      <c r="UHM216" s="4"/>
      <c r="UHN216" s="4"/>
      <c r="UHO216" s="4"/>
      <c r="UHP216" s="4"/>
      <c r="UHQ216" s="4"/>
      <c r="UHR216" s="4"/>
      <c r="UHS216" s="4"/>
      <c r="UHT216" s="4"/>
      <c r="UHU216" s="4"/>
      <c r="UHV216" s="4"/>
      <c r="UHW216" s="4"/>
      <c r="UHX216" s="4"/>
      <c r="UHY216" s="4"/>
      <c r="UHZ216" s="4"/>
      <c r="UIA216" s="4"/>
      <c r="UIB216" s="4"/>
      <c r="UIC216" s="4"/>
      <c r="UID216" s="4"/>
      <c r="UIE216" s="4"/>
      <c r="UIF216" s="4"/>
      <c r="UIG216" s="4"/>
      <c r="UIH216" s="4"/>
      <c r="UII216" s="4"/>
      <c r="UIJ216" s="4"/>
      <c r="UIK216" s="4"/>
      <c r="UIL216" s="4"/>
      <c r="UIM216" s="4"/>
      <c r="UIN216" s="4"/>
      <c r="UIO216" s="4"/>
      <c r="UIP216" s="4"/>
      <c r="UIQ216" s="4"/>
      <c r="UIR216" s="4"/>
      <c r="UIS216" s="4"/>
      <c r="UIT216" s="4"/>
      <c r="UIU216" s="4"/>
      <c r="UIV216" s="4"/>
      <c r="UIW216" s="4"/>
      <c r="UIX216" s="4"/>
      <c r="UIY216" s="4"/>
      <c r="UIZ216" s="4"/>
      <c r="UJA216" s="4"/>
      <c r="UJB216" s="4"/>
      <c r="UJC216" s="4"/>
      <c r="UJD216" s="4"/>
      <c r="UJE216" s="4"/>
      <c r="UJF216" s="4"/>
      <c r="UJG216" s="4"/>
      <c r="UJH216" s="4"/>
      <c r="UJI216" s="4"/>
      <c r="UJJ216" s="4"/>
      <c r="UJK216" s="4"/>
      <c r="UJL216" s="4"/>
      <c r="UJM216" s="4"/>
      <c r="UJN216" s="4"/>
      <c r="UJO216" s="4"/>
      <c r="UJP216" s="4"/>
      <c r="UJQ216" s="4"/>
      <c r="UJR216" s="4"/>
      <c r="UJS216" s="4"/>
      <c r="UJT216" s="4"/>
      <c r="UJU216" s="4"/>
      <c r="UJV216" s="4"/>
      <c r="UJW216" s="4"/>
      <c r="UJX216" s="4"/>
      <c r="UJY216" s="4"/>
      <c r="UJZ216" s="4"/>
      <c r="UKA216" s="4"/>
      <c r="UKB216" s="4"/>
      <c r="UKC216" s="4"/>
      <c r="UKD216" s="4"/>
      <c r="UKE216" s="4"/>
      <c r="UKF216" s="4"/>
      <c r="UKG216" s="4"/>
      <c r="UKH216" s="4"/>
      <c r="UKI216" s="4"/>
      <c r="UKJ216" s="4"/>
      <c r="UKK216" s="4"/>
      <c r="UKL216" s="4"/>
      <c r="UKM216" s="4"/>
      <c r="UKN216" s="4"/>
      <c r="UKO216" s="4"/>
      <c r="UKP216" s="4"/>
      <c r="UKQ216" s="4"/>
      <c r="UKR216" s="4"/>
      <c r="UKS216" s="4"/>
      <c r="UKT216" s="4"/>
      <c r="UKU216" s="4"/>
      <c r="UKV216" s="4"/>
      <c r="UKW216" s="4"/>
      <c r="UKX216" s="4"/>
      <c r="UKY216" s="4"/>
      <c r="UKZ216" s="4"/>
      <c r="ULA216" s="4"/>
      <c r="ULB216" s="4"/>
      <c r="ULC216" s="4"/>
      <c r="ULD216" s="4"/>
      <c r="ULE216" s="4"/>
      <c r="ULF216" s="4"/>
      <c r="ULG216" s="4"/>
      <c r="ULH216" s="4"/>
      <c r="ULI216" s="4"/>
      <c r="ULJ216" s="4"/>
      <c r="ULK216" s="4"/>
      <c r="ULL216" s="4"/>
      <c r="ULM216" s="4"/>
      <c r="ULN216" s="4"/>
      <c r="ULO216" s="4"/>
      <c r="ULP216" s="4"/>
      <c r="ULQ216" s="4"/>
      <c r="ULR216" s="4"/>
      <c r="ULS216" s="4"/>
      <c r="ULT216" s="4"/>
      <c r="ULU216" s="4"/>
      <c r="ULV216" s="4"/>
      <c r="ULW216" s="4"/>
      <c r="ULX216" s="4"/>
      <c r="ULY216" s="4"/>
      <c r="ULZ216" s="4"/>
      <c r="UMA216" s="4"/>
      <c r="UMB216" s="4"/>
      <c r="UMC216" s="4"/>
      <c r="UMD216" s="4"/>
      <c r="UME216" s="4"/>
      <c r="UMF216" s="4"/>
      <c r="UMG216" s="4"/>
      <c r="UMH216" s="4"/>
      <c r="UMI216" s="4"/>
      <c r="UMJ216" s="4"/>
      <c r="UMK216" s="4"/>
      <c r="UML216" s="4"/>
      <c r="UMM216" s="4"/>
      <c r="UMN216" s="4"/>
      <c r="UMO216" s="4"/>
      <c r="UMP216" s="4"/>
      <c r="UMQ216" s="4"/>
      <c r="UMR216" s="4"/>
      <c r="UMS216" s="4"/>
      <c r="UMT216" s="4"/>
      <c r="UMU216" s="4"/>
      <c r="UMV216" s="4"/>
      <c r="UMW216" s="4"/>
      <c r="UMX216" s="4"/>
      <c r="UMY216" s="4"/>
      <c r="UMZ216" s="4"/>
      <c r="UNA216" s="4"/>
      <c r="UNB216" s="4"/>
      <c r="UNC216" s="4"/>
      <c r="UND216" s="4"/>
      <c r="UNE216" s="4"/>
      <c r="UNF216" s="4"/>
      <c r="UNG216" s="4"/>
      <c r="UNH216" s="4"/>
      <c r="UNI216" s="4"/>
      <c r="UNJ216" s="4"/>
      <c r="UNK216" s="4"/>
      <c r="UNL216" s="4"/>
      <c r="UNM216" s="4"/>
      <c r="UNN216" s="4"/>
      <c r="UNO216" s="4"/>
      <c r="UNP216" s="4"/>
      <c r="UNQ216" s="4"/>
      <c r="UNR216" s="4"/>
      <c r="UNS216" s="4"/>
      <c r="UNT216" s="4"/>
      <c r="UNU216" s="4"/>
      <c r="UNV216" s="4"/>
      <c r="UNW216" s="4"/>
      <c r="UNX216" s="4"/>
      <c r="UNY216" s="4"/>
      <c r="UNZ216" s="4"/>
      <c r="UOA216" s="4"/>
      <c r="UOB216" s="4"/>
      <c r="UOC216" s="4"/>
      <c r="UOD216" s="4"/>
      <c r="UOE216" s="4"/>
      <c r="UOF216" s="4"/>
      <c r="UOG216" s="4"/>
      <c r="UOH216" s="4"/>
      <c r="UOI216" s="4"/>
      <c r="UOJ216" s="4"/>
      <c r="UOK216" s="4"/>
      <c r="UOL216" s="4"/>
      <c r="UOM216" s="4"/>
      <c r="UON216" s="4"/>
      <c r="UOO216" s="4"/>
      <c r="UOP216" s="4"/>
      <c r="UOQ216" s="4"/>
      <c r="UOR216" s="4"/>
      <c r="UOS216" s="4"/>
      <c r="UOT216" s="4"/>
      <c r="UOU216" s="4"/>
      <c r="UOV216" s="4"/>
      <c r="UOW216" s="4"/>
      <c r="UOX216" s="4"/>
      <c r="UOY216" s="4"/>
      <c r="UOZ216" s="4"/>
      <c r="UPA216" s="4"/>
      <c r="UPB216" s="4"/>
      <c r="UPC216" s="4"/>
      <c r="UPD216" s="4"/>
      <c r="UPE216" s="4"/>
      <c r="UPF216" s="4"/>
      <c r="UPG216" s="4"/>
      <c r="UPH216" s="4"/>
      <c r="UPI216" s="4"/>
      <c r="UPJ216" s="4"/>
      <c r="UPK216" s="4"/>
      <c r="UPL216" s="4"/>
      <c r="UPM216" s="4"/>
      <c r="UPN216" s="4"/>
      <c r="UPO216" s="4"/>
      <c r="UPP216" s="4"/>
      <c r="UPQ216" s="4"/>
      <c r="UPR216" s="4"/>
      <c r="UPS216" s="4"/>
      <c r="UPT216" s="4"/>
      <c r="UPU216" s="4"/>
      <c r="UPV216" s="4"/>
      <c r="UPW216" s="4"/>
      <c r="UPX216" s="4"/>
      <c r="UPY216" s="4"/>
      <c r="UPZ216" s="4"/>
      <c r="UQA216" s="4"/>
      <c r="UQB216" s="4"/>
      <c r="UQC216" s="4"/>
      <c r="UQD216" s="4"/>
      <c r="UQE216" s="4"/>
      <c r="UQF216" s="4"/>
      <c r="UQG216" s="4"/>
      <c r="UQH216" s="4"/>
      <c r="UQI216" s="4"/>
      <c r="UQJ216" s="4"/>
      <c r="UQK216" s="4"/>
      <c r="UQL216" s="4"/>
      <c r="UQM216" s="4"/>
      <c r="UQN216" s="4"/>
      <c r="UQO216" s="4"/>
      <c r="UQP216" s="4"/>
      <c r="UQQ216" s="4"/>
      <c r="UQR216" s="4"/>
      <c r="UQS216" s="4"/>
      <c r="UQT216" s="4"/>
      <c r="UQU216" s="4"/>
      <c r="UQV216" s="4"/>
      <c r="UQW216" s="4"/>
      <c r="UQX216" s="4"/>
      <c r="UQY216" s="4"/>
      <c r="UQZ216" s="4"/>
      <c r="URA216" s="4"/>
      <c r="URB216" s="4"/>
      <c r="URC216" s="4"/>
      <c r="URD216" s="4"/>
      <c r="URE216" s="4"/>
      <c r="URF216" s="4"/>
      <c r="URG216" s="4"/>
      <c r="URH216" s="4"/>
      <c r="URI216" s="4"/>
      <c r="URJ216" s="4"/>
      <c r="URK216" s="4"/>
      <c r="URL216" s="4"/>
      <c r="URM216" s="4"/>
      <c r="URN216" s="4"/>
      <c r="URO216" s="4"/>
      <c r="URP216" s="4"/>
      <c r="URQ216" s="4"/>
      <c r="URR216" s="4"/>
      <c r="URS216" s="4"/>
      <c r="URT216" s="4"/>
      <c r="URU216" s="4"/>
      <c r="URV216" s="4"/>
      <c r="URW216" s="4"/>
      <c r="URX216" s="4"/>
      <c r="URY216" s="4"/>
      <c r="URZ216" s="4"/>
      <c r="USA216" s="4"/>
      <c r="USB216" s="4"/>
      <c r="USC216" s="4"/>
      <c r="USD216" s="4"/>
      <c r="USE216" s="4"/>
      <c r="USF216" s="4"/>
      <c r="USG216" s="4"/>
      <c r="USH216" s="4"/>
      <c r="USI216" s="4"/>
      <c r="USJ216" s="4"/>
      <c r="USK216" s="4"/>
      <c r="USL216" s="4"/>
      <c r="USM216" s="4"/>
      <c r="USN216" s="4"/>
      <c r="USO216" s="4"/>
      <c r="USP216" s="4"/>
      <c r="USQ216" s="4"/>
      <c r="USR216" s="4"/>
      <c r="USS216" s="4"/>
      <c r="UST216" s="4"/>
      <c r="USU216" s="4"/>
      <c r="USV216" s="4"/>
      <c r="USW216" s="4"/>
      <c r="USX216" s="4"/>
      <c r="USY216" s="4"/>
      <c r="USZ216" s="4"/>
      <c r="UTA216" s="4"/>
      <c r="UTB216" s="4"/>
      <c r="UTC216" s="4"/>
      <c r="UTD216" s="4"/>
      <c r="UTE216" s="4"/>
      <c r="UTF216" s="4"/>
      <c r="UTG216" s="4"/>
      <c r="UTH216" s="4"/>
      <c r="UTI216" s="4"/>
      <c r="UTJ216" s="4"/>
      <c r="UTK216" s="4"/>
      <c r="UTL216" s="4"/>
      <c r="UTM216" s="4"/>
      <c r="UTN216" s="4"/>
      <c r="UTO216" s="4"/>
      <c r="UTP216" s="4"/>
      <c r="UTQ216" s="4"/>
      <c r="UTR216" s="4"/>
      <c r="UTS216" s="4"/>
      <c r="UTT216" s="4"/>
      <c r="UTU216" s="4"/>
      <c r="UTV216" s="4"/>
      <c r="UTW216" s="4"/>
      <c r="UTX216" s="4"/>
      <c r="UTY216" s="4"/>
      <c r="UTZ216" s="4"/>
      <c r="UUA216" s="4"/>
      <c r="UUB216" s="4"/>
      <c r="UUC216" s="4"/>
      <c r="UUD216" s="4"/>
      <c r="UUE216" s="4"/>
      <c r="UUF216" s="4"/>
      <c r="UUG216" s="4"/>
      <c r="UUH216" s="4"/>
      <c r="UUI216" s="4"/>
      <c r="UUJ216" s="4"/>
      <c r="UUK216" s="4"/>
      <c r="UUL216" s="4"/>
      <c r="UUM216" s="4"/>
      <c r="UUN216" s="4"/>
      <c r="UUO216" s="4"/>
      <c r="UUP216" s="4"/>
      <c r="UUQ216" s="4"/>
      <c r="UUR216" s="4"/>
      <c r="UUS216" s="4"/>
      <c r="UUT216" s="4"/>
      <c r="UUU216" s="4"/>
      <c r="UUV216" s="4"/>
      <c r="UUW216" s="4"/>
      <c r="UUX216" s="4"/>
      <c r="UUY216" s="4"/>
      <c r="UUZ216" s="4"/>
      <c r="UVA216" s="4"/>
      <c r="UVB216" s="4"/>
      <c r="UVC216" s="4"/>
      <c r="UVD216" s="4"/>
      <c r="UVE216" s="4"/>
      <c r="UVF216" s="4"/>
      <c r="UVG216" s="4"/>
      <c r="UVH216" s="4"/>
      <c r="UVI216" s="4"/>
      <c r="UVJ216" s="4"/>
      <c r="UVK216" s="4"/>
      <c r="UVL216" s="4"/>
      <c r="UVM216" s="4"/>
      <c r="UVN216" s="4"/>
      <c r="UVO216" s="4"/>
      <c r="UVP216" s="4"/>
      <c r="UVQ216" s="4"/>
      <c r="UVR216" s="4"/>
      <c r="UVS216" s="4"/>
      <c r="UVT216" s="4"/>
      <c r="UVU216" s="4"/>
      <c r="UVV216" s="4"/>
      <c r="UVW216" s="4"/>
      <c r="UVX216" s="4"/>
      <c r="UVY216" s="4"/>
      <c r="UVZ216" s="4"/>
      <c r="UWA216" s="4"/>
      <c r="UWB216" s="4"/>
      <c r="UWC216" s="4"/>
      <c r="UWD216" s="4"/>
      <c r="UWE216" s="4"/>
      <c r="UWF216" s="4"/>
      <c r="UWG216" s="4"/>
      <c r="UWH216" s="4"/>
      <c r="UWI216" s="4"/>
      <c r="UWJ216" s="4"/>
      <c r="UWK216" s="4"/>
      <c r="UWL216" s="4"/>
      <c r="UWM216" s="4"/>
      <c r="UWN216" s="4"/>
      <c r="UWO216" s="4"/>
      <c r="UWP216" s="4"/>
      <c r="UWQ216" s="4"/>
      <c r="UWR216" s="4"/>
      <c r="UWS216" s="4"/>
      <c r="UWT216" s="4"/>
      <c r="UWU216" s="4"/>
      <c r="UWV216" s="4"/>
      <c r="UWW216" s="4"/>
      <c r="UWX216" s="4"/>
      <c r="UWY216" s="4"/>
      <c r="UWZ216" s="4"/>
      <c r="UXA216" s="4"/>
      <c r="UXB216" s="4"/>
      <c r="UXC216" s="4"/>
      <c r="UXD216" s="4"/>
      <c r="UXE216" s="4"/>
      <c r="UXF216" s="4"/>
      <c r="UXG216" s="4"/>
      <c r="UXH216" s="4"/>
      <c r="UXI216" s="4"/>
      <c r="UXJ216" s="4"/>
      <c r="UXK216" s="4"/>
      <c r="UXL216" s="4"/>
      <c r="UXM216" s="4"/>
      <c r="UXN216" s="4"/>
      <c r="UXO216" s="4"/>
      <c r="UXP216" s="4"/>
      <c r="UXQ216" s="4"/>
      <c r="UXR216" s="4"/>
      <c r="UXS216" s="4"/>
      <c r="UXT216" s="4"/>
      <c r="UXU216" s="4"/>
      <c r="UXV216" s="4"/>
      <c r="UXW216" s="4"/>
      <c r="UXX216" s="4"/>
      <c r="UXY216" s="4"/>
      <c r="UXZ216" s="4"/>
      <c r="UYA216" s="4"/>
      <c r="UYB216" s="4"/>
      <c r="UYC216" s="4"/>
      <c r="UYD216" s="4"/>
      <c r="UYE216" s="4"/>
      <c r="UYF216" s="4"/>
      <c r="UYG216" s="4"/>
      <c r="UYH216" s="4"/>
      <c r="UYI216" s="4"/>
      <c r="UYJ216" s="4"/>
      <c r="UYK216" s="4"/>
      <c r="UYL216" s="4"/>
      <c r="UYM216" s="4"/>
      <c r="UYN216" s="4"/>
      <c r="UYO216" s="4"/>
      <c r="UYP216" s="4"/>
      <c r="UYQ216" s="4"/>
      <c r="UYR216" s="4"/>
      <c r="UYS216" s="4"/>
      <c r="UYT216" s="4"/>
      <c r="UYU216" s="4"/>
      <c r="UYV216" s="4"/>
      <c r="UYW216" s="4"/>
      <c r="UYX216" s="4"/>
      <c r="UYY216" s="4"/>
      <c r="UYZ216" s="4"/>
      <c r="UZA216" s="4"/>
      <c r="UZB216" s="4"/>
      <c r="UZC216" s="4"/>
      <c r="UZD216" s="4"/>
      <c r="UZE216" s="4"/>
      <c r="UZF216" s="4"/>
      <c r="UZG216" s="4"/>
      <c r="UZH216" s="4"/>
      <c r="UZI216" s="4"/>
      <c r="UZJ216" s="4"/>
      <c r="UZK216" s="4"/>
      <c r="UZL216" s="4"/>
      <c r="UZM216" s="4"/>
      <c r="UZN216" s="4"/>
      <c r="UZO216" s="4"/>
      <c r="UZP216" s="4"/>
      <c r="UZQ216" s="4"/>
      <c r="UZR216" s="4"/>
      <c r="UZS216" s="4"/>
      <c r="UZT216" s="4"/>
      <c r="UZU216" s="4"/>
      <c r="UZV216" s="4"/>
      <c r="UZW216" s="4"/>
      <c r="UZX216" s="4"/>
      <c r="UZY216" s="4"/>
      <c r="UZZ216" s="4"/>
      <c r="VAA216" s="4"/>
      <c r="VAB216" s="4"/>
      <c r="VAC216" s="4"/>
      <c r="VAD216" s="4"/>
      <c r="VAE216" s="4"/>
      <c r="VAF216" s="4"/>
      <c r="VAG216" s="4"/>
      <c r="VAH216" s="4"/>
      <c r="VAI216" s="4"/>
      <c r="VAJ216" s="4"/>
      <c r="VAK216" s="4"/>
      <c r="VAL216" s="4"/>
      <c r="VAM216" s="4"/>
      <c r="VAN216" s="4"/>
      <c r="VAO216" s="4"/>
      <c r="VAP216" s="4"/>
      <c r="VAQ216" s="4"/>
      <c r="VAR216" s="4"/>
      <c r="VAS216" s="4"/>
      <c r="VAT216" s="4"/>
      <c r="VAU216" s="4"/>
      <c r="VAV216" s="4"/>
      <c r="VAW216" s="4"/>
      <c r="VAX216" s="4"/>
      <c r="VAY216" s="4"/>
      <c r="VAZ216" s="4"/>
      <c r="VBA216" s="4"/>
      <c r="VBB216" s="4"/>
      <c r="VBC216" s="4"/>
      <c r="VBD216" s="4"/>
      <c r="VBE216" s="4"/>
      <c r="VBF216" s="4"/>
      <c r="VBG216" s="4"/>
      <c r="VBH216" s="4"/>
      <c r="VBI216" s="4"/>
      <c r="VBJ216" s="4"/>
      <c r="VBK216" s="4"/>
      <c r="VBL216" s="4"/>
      <c r="VBM216" s="4"/>
      <c r="VBN216" s="4"/>
      <c r="VBO216" s="4"/>
      <c r="VBP216" s="4"/>
      <c r="VBQ216" s="4"/>
      <c r="VBR216" s="4"/>
      <c r="VBS216" s="4"/>
      <c r="VBT216" s="4"/>
      <c r="VBU216" s="4"/>
      <c r="VBV216" s="4"/>
      <c r="VBW216" s="4"/>
      <c r="VBX216" s="4"/>
      <c r="VBY216" s="4"/>
      <c r="VBZ216" s="4"/>
      <c r="VCA216" s="4"/>
      <c r="VCB216" s="4"/>
      <c r="VCC216" s="4"/>
      <c r="VCD216" s="4"/>
      <c r="VCE216" s="4"/>
      <c r="VCF216" s="4"/>
      <c r="VCG216" s="4"/>
      <c r="VCH216" s="4"/>
      <c r="VCI216" s="4"/>
      <c r="VCJ216" s="4"/>
      <c r="VCK216" s="4"/>
      <c r="VCL216" s="4"/>
      <c r="VCM216" s="4"/>
      <c r="VCN216" s="4"/>
      <c r="VCO216" s="4"/>
      <c r="VCP216" s="4"/>
      <c r="VCQ216" s="4"/>
      <c r="VCR216" s="4"/>
      <c r="VCS216" s="4"/>
      <c r="VCT216" s="4"/>
      <c r="VCU216" s="4"/>
      <c r="VCV216" s="4"/>
      <c r="VCW216" s="4"/>
      <c r="VCX216" s="4"/>
      <c r="VCY216" s="4"/>
      <c r="VCZ216" s="4"/>
      <c r="VDA216" s="4"/>
      <c r="VDB216" s="4"/>
      <c r="VDC216" s="4"/>
      <c r="VDD216" s="4"/>
      <c r="VDE216" s="4"/>
      <c r="VDF216" s="4"/>
      <c r="VDG216" s="4"/>
      <c r="VDH216" s="4"/>
      <c r="VDI216" s="4"/>
      <c r="VDJ216" s="4"/>
      <c r="VDK216" s="4"/>
      <c r="VDL216" s="4"/>
      <c r="VDM216" s="4"/>
      <c r="VDN216" s="4"/>
      <c r="VDO216" s="4"/>
      <c r="VDP216" s="4"/>
      <c r="VDQ216" s="4"/>
      <c r="VDR216" s="4"/>
      <c r="VDS216" s="4"/>
      <c r="VDT216" s="4"/>
      <c r="VDU216" s="4"/>
      <c r="VDV216" s="4"/>
      <c r="VDW216" s="4"/>
      <c r="VDX216" s="4"/>
      <c r="VDY216" s="4"/>
      <c r="VDZ216" s="4"/>
      <c r="VEA216" s="4"/>
      <c r="VEB216" s="4"/>
      <c r="VEC216" s="4"/>
      <c r="VED216" s="4"/>
      <c r="VEE216" s="4"/>
      <c r="VEF216" s="4"/>
      <c r="VEG216" s="4"/>
      <c r="VEH216" s="4"/>
      <c r="VEI216" s="4"/>
      <c r="VEJ216" s="4"/>
      <c r="VEK216" s="4"/>
      <c r="VEL216" s="4"/>
      <c r="VEM216" s="4"/>
      <c r="VEN216" s="4"/>
      <c r="VEO216" s="4"/>
      <c r="VEP216" s="4"/>
      <c r="VEQ216" s="4"/>
      <c r="VER216" s="4"/>
      <c r="VES216" s="4"/>
      <c r="VET216" s="4"/>
      <c r="VEU216" s="4"/>
      <c r="VEV216" s="4"/>
      <c r="VEW216" s="4"/>
      <c r="VEX216" s="4"/>
      <c r="VEY216" s="4"/>
      <c r="VEZ216" s="4"/>
      <c r="VFA216" s="4"/>
      <c r="VFB216" s="4"/>
      <c r="VFC216" s="4"/>
      <c r="VFD216" s="4"/>
      <c r="VFE216" s="4"/>
      <c r="VFF216" s="4"/>
      <c r="VFG216" s="4"/>
      <c r="VFH216" s="4"/>
      <c r="VFI216" s="4"/>
      <c r="VFJ216" s="4"/>
      <c r="VFK216" s="4"/>
      <c r="VFL216" s="4"/>
      <c r="VFM216" s="4"/>
      <c r="VFN216" s="4"/>
      <c r="VFO216" s="4"/>
      <c r="VFP216" s="4"/>
      <c r="VFQ216" s="4"/>
      <c r="VFR216" s="4"/>
      <c r="VFS216" s="4"/>
      <c r="VFT216" s="4"/>
      <c r="VFU216" s="4"/>
      <c r="VFV216" s="4"/>
      <c r="VFW216" s="4"/>
      <c r="VFX216" s="4"/>
      <c r="VFY216" s="4"/>
      <c r="VFZ216" s="4"/>
      <c r="VGA216" s="4"/>
      <c r="VGB216" s="4"/>
      <c r="VGC216" s="4"/>
      <c r="VGD216" s="4"/>
      <c r="VGE216" s="4"/>
      <c r="VGF216" s="4"/>
      <c r="VGG216" s="4"/>
      <c r="VGH216" s="4"/>
      <c r="VGI216" s="4"/>
      <c r="VGJ216" s="4"/>
      <c r="VGK216" s="4"/>
      <c r="VGL216" s="4"/>
      <c r="VGM216" s="4"/>
      <c r="VGN216" s="4"/>
      <c r="VGO216" s="4"/>
      <c r="VGP216" s="4"/>
      <c r="VGQ216" s="4"/>
      <c r="VGR216" s="4"/>
      <c r="VGS216" s="4"/>
      <c r="VGT216" s="4"/>
      <c r="VGU216" s="4"/>
      <c r="VGV216" s="4"/>
      <c r="VGW216" s="4"/>
      <c r="VGX216" s="4"/>
      <c r="VGY216" s="4"/>
      <c r="VGZ216" s="4"/>
      <c r="VHA216" s="4"/>
      <c r="VHB216" s="4"/>
      <c r="VHC216" s="4"/>
      <c r="VHD216" s="4"/>
      <c r="VHE216" s="4"/>
      <c r="VHF216" s="4"/>
      <c r="VHG216" s="4"/>
      <c r="VHH216" s="4"/>
      <c r="VHI216" s="4"/>
      <c r="VHJ216" s="4"/>
      <c r="VHK216" s="4"/>
      <c r="VHL216" s="4"/>
      <c r="VHM216" s="4"/>
      <c r="VHN216" s="4"/>
      <c r="VHO216" s="4"/>
      <c r="VHP216" s="4"/>
      <c r="VHQ216" s="4"/>
      <c r="VHR216" s="4"/>
      <c r="VHS216" s="4"/>
      <c r="VHT216" s="4"/>
      <c r="VHU216" s="4"/>
      <c r="VHV216" s="4"/>
      <c r="VHW216" s="4"/>
      <c r="VHX216" s="4"/>
      <c r="VHY216" s="4"/>
      <c r="VHZ216" s="4"/>
      <c r="VIA216" s="4"/>
      <c r="VIB216" s="4"/>
      <c r="VIC216" s="4"/>
      <c r="VID216" s="4"/>
      <c r="VIE216" s="4"/>
      <c r="VIF216" s="4"/>
      <c r="VIG216" s="4"/>
      <c r="VIH216" s="4"/>
      <c r="VII216" s="4"/>
      <c r="VIJ216" s="4"/>
      <c r="VIK216" s="4"/>
      <c r="VIL216" s="4"/>
      <c r="VIM216" s="4"/>
      <c r="VIN216" s="4"/>
      <c r="VIO216" s="4"/>
      <c r="VIP216" s="4"/>
      <c r="VIQ216" s="4"/>
      <c r="VIR216" s="4"/>
      <c r="VIS216" s="4"/>
      <c r="VIT216" s="4"/>
      <c r="VIU216" s="4"/>
      <c r="VIV216" s="4"/>
      <c r="VIW216" s="4"/>
      <c r="VIX216" s="4"/>
      <c r="VIY216" s="4"/>
      <c r="VIZ216" s="4"/>
      <c r="VJA216" s="4"/>
      <c r="VJB216" s="4"/>
      <c r="VJC216" s="4"/>
      <c r="VJD216" s="4"/>
      <c r="VJE216" s="4"/>
      <c r="VJF216" s="4"/>
      <c r="VJG216" s="4"/>
      <c r="VJH216" s="4"/>
      <c r="VJI216" s="4"/>
      <c r="VJJ216" s="4"/>
      <c r="VJK216" s="4"/>
      <c r="VJL216" s="4"/>
      <c r="VJM216" s="4"/>
      <c r="VJN216" s="4"/>
      <c r="VJO216" s="4"/>
      <c r="VJP216" s="4"/>
      <c r="VJQ216" s="4"/>
      <c r="VJR216" s="4"/>
      <c r="VJS216" s="4"/>
      <c r="VJT216" s="4"/>
      <c r="VJU216" s="4"/>
      <c r="VJV216" s="4"/>
      <c r="VJW216" s="4"/>
      <c r="VJX216" s="4"/>
      <c r="VJY216" s="4"/>
      <c r="VJZ216" s="4"/>
      <c r="VKA216" s="4"/>
      <c r="VKB216" s="4"/>
      <c r="VKC216" s="4"/>
      <c r="VKD216" s="4"/>
      <c r="VKE216" s="4"/>
      <c r="VKF216" s="4"/>
      <c r="VKG216" s="4"/>
      <c r="VKH216" s="4"/>
      <c r="VKI216" s="4"/>
      <c r="VKJ216" s="4"/>
      <c r="VKK216" s="4"/>
      <c r="VKL216" s="4"/>
      <c r="VKM216" s="4"/>
      <c r="VKN216" s="4"/>
      <c r="VKO216" s="4"/>
      <c r="VKP216" s="4"/>
      <c r="VKQ216" s="4"/>
      <c r="VKR216" s="4"/>
      <c r="VKS216" s="4"/>
      <c r="VKT216" s="4"/>
      <c r="VKU216" s="4"/>
      <c r="VKV216" s="4"/>
      <c r="VKW216" s="4"/>
      <c r="VKX216" s="4"/>
      <c r="VKY216" s="4"/>
      <c r="VKZ216" s="4"/>
      <c r="VLA216" s="4"/>
      <c r="VLB216" s="4"/>
      <c r="VLC216" s="4"/>
      <c r="VLD216" s="4"/>
      <c r="VLE216" s="4"/>
      <c r="VLF216" s="4"/>
      <c r="VLG216" s="4"/>
      <c r="VLH216" s="4"/>
      <c r="VLI216" s="4"/>
      <c r="VLJ216" s="4"/>
      <c r="VLK216" s="4"/>
      <c r="VLL216" s="4"/>
      <c r="VLM216" s="4"/>
      <c r="VLN216" s="4"/>
      <c r="VLO216" s="4"/>
      <c r="VLP216" s="4"/>
      <c r="VLQ216" s="4"/>
      <c r="VLR216" s="4"/>
      <c r="VLS216" s="4"/>
      <c r="VLT216" s="4"/>
      <c r="VLU216" s="4"/>
      <c r="VLV216" s="4"/>
      <c r="VLW216" s="4"/>
      <c r="VLX216" s="4"/>
      <c r="VLY216" s="4"/>
      <c r="VLZ216" s="4"/>
      <c r="VMA216" s="4"/>
      <c r="VMB216" s="4"/>
      <c r="VMC216" s="4"/>
      <c r="VMD216" s="4"/>
      <c r="VME216" s="4"/>
      <c r="VMF216" s="4"/>
      <c r="VMG216" s="4"/>
      <c r="VMH216" s="4"/>
      <c r="VMI216" s="4"/>
      <c r="VMJ216" s="4"/>
      <c r="VMK216" s="4"/>
      <c r="VML216" s="4"/>
      <c r="VMM216" s="4"/>
      <c r="VMN216" s="4"/>
      <c r="VMO216" s="4"/>
      <c r="VMP216" s="4"/>
      <c r="VMQ216" s="4"/>
      <c r="VMR216" s="4"/>
      <c r="VMS216" s="4"/>
      <c r="VMT216" s="4"/>
      <c r="VMU216" s="4"/>
      <c r="VMV216" s="4"/>
      <c r="VMW216" s="4"/>
      <c r="VMX216" s="4"/>
      <c r="VMY216" s="4"/>
      <c r="VMZ216" s="4"/>
      <c r="VNA216" s="4"/>
      <c r="VNB216" s="4"/>
      <c r="VNC216" s="4"/>
      <c r="VND216" s="4"/>
      <c r="VNE216" s="4"/>
      <c r="VNF216" s="4"/>
      <c r="VNG216" s="4"/>
      <c r="VNH216" s="4"/>
      <c r="VNI216" s="4"/>
      <c r="VNJ216" s="4"/>
      <c r="VNK216" s="4"/>
      <c r="VNL216" s="4"/>
      <c r="VNM216" s="4"/>
      <c r="VNN216" s="4"/>
      <c r="VNO216" s="4"/>
      <c r="VNP216" s="4"/>
      <c r="VNQ216" s="4"/>
      <c r="VNR216" s="4"/>
      <c r="VNS216" s="4"/>
      <c r="VNT216" s="4"/>
      <c r="VNU216" s="4"/>
      <c r="VNV216" s="4"/>
      <c r="VNW216" s="4"/>
      <c r="VNX216" s="4"/>
      <c r="VNY216" s="4"/>
      <c r="VNZ216" s="4"/>
      <c r="VOA216" s="4"/>
      <c r="VOB216" s="4"/>
      <c r="VOC216" s="4"/>
      <c r="VOD216" s="4"/>
      <c r="VOE216" s="4"/>
      <c r="VOF216" s="4"/>
      <c r="VOG216" s="4"/>
      <c r="VOH216" s="4"/>
      <c r="VOI216" s="4"/>
      <c r="VOJ216" s="4"/>
      <c r="VOK216" s="4"/>
      <c r="VOL216" s="4"/>
      <c r="VOM216" s="4"/>
      <c r="VON216" s="4"/>
      <c r="VOO216" s="4"/>
      <c r="VOP216" s="4"/>
      <c r="VOQ216" s="4"/>
      <c r="VOR216" s="4"/>
      <c r="VOS216" s="4"/>
      <c r="VOT216" s="4"/>
      <c r="VOU216" s="4"/>
      <c r="VOV216" s="4"/>
      <c r="VOW216" s="4"/>
      <c r="VOX216" s="4"/>
      <c r="VOY216" s="4"/>
      <c r="VOZ216" s="4"/>
      <c r="VPA216" s="4"/>
      <c r="VPB216" s="4"/>
      <c r="VPC216" s="4"/>
      <c r="VPD216" s="4"/>
      <c r="VPE216" s="4"/>
      <c r="VPF216" s="4"/>
      <c r="VPG216" s="4"/>
      <c r="VPH216" s="4"/>
      <c r="VPI216" s="4"/>
      <c r="VPJ216" s="4"/>
      <c r="VPK216" s="4"/>
      <c r="VPL216" s="4"/>
      <c r="VPM216" s="4"/>
      <c r="VPN216" s="4"/>
      <c r="VPO216" s="4"/>
      <c r="VPP216" s="4"/>
      <c r="VPQ216" s="4"/>
      <c r="VPR216" s="4"/>
      <c r="VPS216" s="4"/>
      <c r="VPT216" s="4"/>
      <c r="VPU216" s="4"/>
      <c r="VPV216" s="4"/>
      <c r="VPW216" s="4"/>
      <c r="VPX216" s="4"/>
      <c r="VPY216" s="4"/>
      <c r="VPZ216" s="4"/>
      <c r="VQA216" s="4"/>
      <c r="VQB216" s="4"/>
      <c r="VQC216" s="4"/>
      <c r="VQD216" s="4"/>
      <c r="VQE216" s="4"/>
      <c r="VQF216" s="4"/>
      <c r="VQG216" s="4"/>
      <c r="VQH216" s="4"/>
      <c r="VQI216" s="4"/>
      <c r="VQJ216" s="4"/>
      <c r="VQK216" s="4"/>
      <c r="VQL216" s="4"/>
      <c r="VQM216" s="4"/>
      <c r="VQN216" s="4"/>
      <c r="VQO216" s="4"/>
      <c r="VQP216" s="4"/>
      <c r="VQQ216" s="4"/>
      <c r="VQR216" s="4"/>
      <c r="VQS216" s="4"/>
      <c r="VQT216" s="4"/>
      <c r="VQU216" s="4"/>
      <c r="VQV216" s="4"/>
      <c r="VQW216" s="4"/>
      <c r="VQX216" s="4"/>
      <c r="VQY216" s="4"/>
      <c r="VQZ216" s="4"/>
      <c r="VRA216" s="4"/>
      <c r="VRB216" s="4"/>
      <c r="VRC216" s="4"/>
      <c r="VRD216" s="4"/>
      <c r="VRE216" s="4"/>
      <c r="VRF216" s="4"/>
      <c r="VRG216" s="4"/>
      <c r="VRH216" s="4"/>
      <c r="VRI216" s="4"/>
      <c r="VRJ216" s="4"/>
      <c r="VRK216" s="4"/>
      <c r="VRL216" s="4"/>
      <c r="VRM216" s="4"/>
      <c r="VRN216" s="4"/>
      <c r="VRO216" s="4"/>
      <c r="VRP216" s="4"/>
      <c r="VRQ216" s="4"/>
      <c r="VRR216" s="4"/>
      <c r="VRS216" s="4"/>
      <c r="VRT216" s="4"/>
      <c r="VRU216" s="4"/>
      <c r="VRV216" s="4"/>
      <c r="VRW216" s="4"/>
      <c r="VRX216" s="4"/>
      <c r="VRY216" s="4"/>
      <c r="VRZ216" s="4"/>
      <c r="VSA216" s="4"/>
      <c r="VSB216" s="4"/>
      <c r="VSC216" s="4"/>
      <c r="VSD216" s="4"/>
      <c r="VSE216" s="4"/>
      <c r="VSF216" s="4"/>
      <c r="VSG216" s="4"/>
      <c r="VSH216" s="4"/>
      <c r="VSI216" s="4"/>
      <c r="VSJ216" s="4"/>
      <c r="VSK216" s="4"/>
      <c r="VSL216" s="4"/>
      <c r="VSM216" s="4"/>
      <c r="VSN216" s="4"/>
      <c r="VSO216" s="4"/>
      <c r="VSP216" s="4"/>
      <c r="VSQ216" s="4"/>
      <c r="VSR216" s="4"/>
      <c r="VSS216" s="4"/>
      <c r="VST216" s="4"/>
      <c r="VSU216" s="4"/>
      <c r="VSV216" s="4"/>
      <c r="VSW216" s="4"/>
      <c r="VSX216" s="4"/>
      <c r="VSY216" s="4"/>
      <c r="VSZ216" s="4"/>
      <c r="VTA216" s="4"/>
      <c r="VTB216" s="4"/>
      <c r="VTC216" s="4"/>
      <c r="VTD216" s="4"/>
      <c r="VTE216" s="4"/>
      <c r="VTF216" s="4"/>
      <c r="VTG216" s="4"/>
      <c r="VTH216" s="4"/>
      <c r="VTI216" s="4"/>
      <c r="VTJ216" s="4"/>
      <c r="VTK216" s="4"/>
      <c r="VTL216" s="4"/>
      <c r="VTM216" s="4"/>
      <c r="VTN216" s="4"/>
      <c r="VTO216" s="4"/>
      <c r="VTP216" s="4"/>
      <c r="VTQ216" s="4"/>
      <c r="VTR216" s="4"/>
      <c r="VTS216" s="4"/>
      <c r="VTT216" s="4"/>
      <c r="VTU216" s="4"/>
      <c r="VTV216" s="4"/>
      <c r="VTW216" s="4"/>
      <c r="VTX216" s="4"/>
      <c r="VTY216" s="4"/>
      <c r="VTZ216" s="4"/>
      <c r="VUA216" s="4"/>
      <c r="VUB216" s="4"/>
      <c r="VUC216" s="4"/>
      <c r="VUD216" s="4"/>
      <c r="VUE216" s="4"/>
      <c r="VUF216" s="4"/>
      <c r="VUG216" s="4"/>
      <c r="VUH216" s="4"/>
      <c r="VUI216" s="4"/>
      <c r="VUJ216" s="4"/>
      <c r="VUK216" s="4"/>
      <c r="VUL216" s="4"/>
      <c r="VUM216" s="4"/>
      <c r="VUN216" s="4"/>
      <c r="VUO216" s="4"/>
      <c r="VUP216" s="4"/>
      <c r="VUQ216" s="4"/>
      <c r="VUR216" s="4"/>
      <c r="VUS216" s="4"/>
      <c r="VUT216" s="4"/>
      <c r="VUU216" s="4"/>
      <c r="VUV216" s="4"/>
      <c r="VUW216" s="4"/>
      <c r="VUX216" s="4"/>
      <c r="VUY216" s="4"/>
      <c r="VUZ216" s="4"/>
      <c r="VVA216" s="4"/>
      <c r="VVB216" s="4"/>
      <c r="VVC216" s="4"/>
      <c r="VVD216" s="4"/>
      <c r="VVE216" s="4"/>
      <c r="VVF216" s="4"/>
      <c r="VVG216" s="4"/>
      <c r="VVH216" s="4"/>
      <c r="VVI216" s="4"/>
      <c r="VVJ216" s="4"/>
      <c r="VVK216" s="4"/>
      <c r="VVL216" s="4"/>
      <c r="VVM216" s="4"/>
      <c r="VVN216" s="4"/>
      <c r="VVO216" s="4"/>
      <c r="VVP216" s="4"/>
      <c r="VVQ216" s="4"/>
      <c r="VVR216" s="4"/>
      <c r="VVS216" s="4"/>
      <c r="VVT216" s="4"/>
      <c r="VVU216" s="4"/>
      <c r="VVV216" s="4"/>
      <c r="VVW216" s="4"/>
      <c r="VVX216" s="4"/>
      <c r="VVY216" s="4"/>
      <c r="VVZ216" s="4"/>
      <c r="VWA216" s="4"/>
      <c r="VWB216" s="4"/>
      <c r="VWC216" s="4"/>
      <c r="VWD216" s="4"/>
      <c r="VWE216" s="4"/>
      <c r="VWF216" s="4"/>
      <c r="VWG216" s="4"/>
      <c r="VWH216" s="4"/>
      <c r="VWI216" s="4"/>
      <c r="VWJ216" s="4"/>
      <c r="VWK216" s="4"/>
      <c r="VWL216" s="4"/>
      <c r="VWM216" s="4"/>
      <c r="VWN216" s="4"/>
      <c r="VWO216" s="4"/>
      <c r="VWP216" s="4"/>
      <c r="VWQ216" s="4"/>
      <c r="VWR216" s="4"/>
      <c r="VWS216" s="4"/>
      <c r="VWT216" s="4"/>
      <c r="VWU216" s="4"/>
      <c r="VWV216" s="4"/>
      <c r="VWW216" s="4"/>
      <c r="VWX216" s="4"/>
      <c r="VWY216" s="4"/>
      <c r="VWZ216" s="4"/>
      <c r="VXA216" s="4"/>
      <c r="VXB216" s="4"/>
      <c r="VXC216" s="4"/>
      <c r="VXD216" s="4"/>
      <c r="VXE216" s="4"/>
      <c r="VXF216" s="4"/>
      <c r="VXG216" s="4"/>
      <c r="VXH216" s="4"/>
      <c r="VXI216" s="4"/>
      <c r="VXJ216" s="4"/>
      <c r="VXK216" s="4"/>
      <c r="VXL216" s="4"/>
      <c r="VXM216" s="4"/>
      <c r="VXN216" s="4"/>
      <c r="VXO216" s="4"/>
      <c r="VXP216" s="4"/>
      <c r="VXQ216" s="4"/>
      <c r="VXR216" s="4"/>
      <c r="VXS216" s="4"/>
      <c r="VXT216" s="4"/>
      <c r="VXU216" s="4"/>
      <c r="VXV216" s="4"/>
      <c r="VXW216" s="4"/>
      <c r="VXX216" s="4"/>
      <c r="VXY216" s="4"/>
      <c r="VXZ216" s="4"/>
      <c r="VYA216" s="4"/>
      <c r="VYB216" s="4"/>
      <c r="VYC216" s="4"/>
      <c r="VYD216" s="4"/>
      <c r="VYE216" s="4"/>
      <c r="VYF216" s="4"/>
      <c r="VYG216" s="4"/>
      <c r="VYH216" s="4"/>
      <c r="VYI216" s="4"/>
      <c r="VYJ216" s="4"/>
      <c r="VYK216" s="4"/>
      <c r="VYL216" s="4"/>
      <c r="VYM216" s="4"/>
      <c r="VYN216" s="4"/>
      <c r="VYO216" s="4"/>
      <c r="VYP216" s="4"/>
      <c r="VYQ216" s="4"/>
      <c r="VYR216" s="4"/>
      <c r="VYS216" s="4"/>
      <c r="VYT216" s="4"/>
      <c r="VYU216" s="4"/>
      <c r="VYV216" s="4"/>
      <c r="VYW216" s="4"/>
      <c r="VYX216" s="4"/>
      <c r="VYY216" s="4"/>
      <c r="VYZ216" s="4"/>
      <c r="VZA216" s="4"/>
      <c r="VZB216" s="4"/>
      <c r="VZC216" s="4"/>
      <c r="VZD216" s="4"/>
      <c r="VZE216" s="4"/>
      <c r="VZF216" s="4"/>
      <c r="VZG216" s="4"/>
      <c r="VZH216" s="4"/>
      <c r="VZI216" s="4"/>
      <c r="VZJ216" s="4"/>
      <c r="VZK216" s="4"/>
      <c r="VZL216" s="4"/>
      <c r="VZM216" s="4"/>
      <c r="VZN216" s="4"/>
      <c r="VZO216" s="4"/>
      <c r="VZP216" s="4"/>
      <c r="VZQ216" s="4"/>
      <c r="VZR216" s="4"/>
      <c r="VZS216" s="4"/>
      <c r="VZT216" s="4"/>
      <c r="VZU216" s="4"/>
      <c r="VZV216" s="4"/>
      <c r="VZW216" s="4"/>
      <c r="VZX216" s="4"/>
      <c r="VZY216" s="4"/>
      <c r="VZZ216" s="4"/>
      <c r="WAA216" s="4"/>
      <c r="WAB216" s="4"/>
      <c r="WAC216" s="4"/>
      <c r="WAD216" s="4"/>
      <c r="WAE216" s="4"/>
      <c r="WAF216" s="4"/>
      <c r="WAG216" s="4"/>
      <c r="WAH216" s="4"/>
      <c r="WAI216" s="4"/>
      <c r="WAJ216" s="4"/>
      <c r="WAK216" s="4"/>
      <c r="WAL216" s="4"/>
      <c r="WAM216" s="4"/>
      <c r="WAN216" s="4"/>
      <c r="WAO216" s="4"/>
      <c r="WAP216" s="4"/>
      <c r="WAQ216" s="4"/>
      <c r="WAR216" s="4"/>
      <c r="WAS216" s="4"/>
      <c r="WAT216" s="4"/>
      <c r="WAU216" s="4"/>
      <c r="WAV216" s="4"/>
      <c r="WAW216" s="4"/>
      <c r="WAX216" s="4"/>
      <c r="WAY216" s="4"/>
      <c r="WAZ216" s="4"/>
      <c r="WBA216" s="4"/>
      <c r="WBB216" s="4"/>
      <c r="WBC216" s="4"/>
      <c r="WBD216" s="4"/>
      <c r="WBE216" s="4"/>
      <c r="WBF216" s="4"/>
      <c r="WBG216" s="4"/>
      <c r="WBH216" s="4"/>
      <c r="WBI216" s="4"/>
      <c r="WBJ216" s="4"/>
      <c r="WBK216" s="4"/>
      <c r="WBL216" s="4"/>
      <c r="WBM216" s="4"/>
      <c r="WBN216" s="4"/>
      <c r="WBO216" s="4"/>
      <c r="WBP216" s="4"/>
      <c r="WBQ216" s="4"/>
      <c r="WBR216" s="4"/>
      <c r="WBS216" s="4"/>
      <c r="WBT216" s="4"/>
      <c r="WBU216" s="4"/>
      <c r="WBV216" s="4"/>
      <c r="WBW216" s="4"/>
      <c r="WBX216" s="4"/>
      <c r="WBY216" s="4"/>
      <c r="WBZ216" s="4"/>
      <c r="WCA216" s="4"/>
      <c r="WCB216" s="4"/>
      <c r="WCC216" s="4"/>
      <c r="WCD216" s="4"/>
      <c r="WCE216" s="4"/>
      <c r="WCF216" s="4"/>
      <c r="WCG216" s="4"/>
      <c r="WCH216" s="4"/>
      <c r="WCI216" s="4"/>
      <c r="WCJ216" s="4"/>
      <c r="WCK216" s="4"/>
      <c r="WCL216" s="4"/>
      <c r="WCM216" s="4"/>
      <c r="WCN216" s="4"/>
      <c r="WCO216" s="4"/>
      <c r="WCP216" s="4"/>
      <c r="WCQ216" s="4"/>
      <c r="WCR216" s="4"/>
      <c r="WCS216" s="4"/>
      <c r="WCT216" s="4"/>
      <c r="WCU216" s="4"/>
      <c r="WCV216" s="4"/>
      <c r="WCW216" s="4"/>
      <c r="WCX216" s="4"/>
      <c r="WCY216" s="4"/>
      <c r="WCZ216" s="4"/>
      <c r="WDA216" s="4"/>
      <c r="WDB216" s="4"/>
      <c r="WDC216" s="4"/>
      <c r="WDD216" s="4"/>
      <c r="WDE216" s="4"/>
      <c r="WDF216" s="4"/>
      <c r="WDG216" s="4"/>
      <c r="WDH216" s="4"/>
      <c r="WDI216" s="4"/>
      <c r="WDJ216" s="4"/>
      <c r="WDK216" s="4"/>
      <c r="WDL216" s="4"/>
      <c r="WDM216" s="4"/>
      <c r="WDN216" s="4"/>
      <c r="WDO216" s="4"/>
      <c r="WDP216" s="4"/>
      <c r="WDQ216" s="4"/>
      <c r="WDR216" s="4"/>
      <c r="WDS216" s="4"/>
      <c r="WDT216" s="4"/>
      <c r="WDU216" s="4"/>
      <c r="WDV216" s="4"/>
      <c r="WDW216" s="4"/>
      <c r="WDX216" s="4"/>
      <c r="WDY216" s="4"/>
      <c r="WDZ216" s="4"/>
      <c r="WEA216" s="4"/>
      <c r="WEB216" s="4"/>
      <c r="WEC216" s="4"/>
      <c r="WED216" s="4"/>
      <c r="WEE216" s="4"/>
      <c r="WEF216" s="4"/>
      <c r="WEG216" s="4"/>
      <c r="WEH216" s="4"/>
      <c r="WEI216" s="4"/>
      <c r="WEJ216" s="4"/>
      <c r="WEK216" s="4"/>
      <c r="WEL216" s="4"/>
      <c r="WEM216" s="4"/>
      <c r="WEN216" s="4"/>
      <c r="WEO216" s="4"/>
      <c r="WEP216" s="4"/>
      <c r="WEQ216" s="4"/>
      <c r="WER216" s="4"/>
      <c r="WES216" s="4"/>
      <c r="WET216" s="4"/>
      <c r="WEU216" s="4"/>
      <c r="WEV216" s="4"/>
      <c r="WEW216" s="4"/>
      <c r="WEX216" s="4"/>
      <c r="WEY216" s="4"/>
      <c r="WEZ216" s="4"/>
      <c r="WFA216" s="4"/>
      <c r="WFB216" s="4"/>
      <c r="WFC216" s="4"/>
      <c r="WFD216" s="4"/>
      <c r="WFE216" s="4"/>
      <c r="WFF216" s="4"/>
      <c r="WFG216" s="4"/>
      <c r="WFH216" s="4"/>
      <c r="WFI216" s="4"/>
      <c r="WFJ216" s="4"/>
      <c r="WFK216" s="4"/>
      <c r="WFL216" s="4"/>
      <c r="WFM216" s="4"/>
      <c r="WFN216" s="4"/>
      <c r="WFO216" s="4"/>
      <c r="WFP216" s="4"/>
      <c r="WFQ216" s="4"/>
      <c r="WFR216" s="4"/>
      <c r="WFS216" s="4"/>
      <c r="WFT216" s="4"/>
      <c r="WFU216" s="4"/>
      <c r="WFV216" s="4"/>
      <c r="WFW216" s="4"/>
      <c r="WFX216" s="4"/>
      <c r="WFY216" s="4"/>
      <c r="WFZ216" s="4"/>
      <c r="WGA216" s="4"/>
      <c r="WGB216" s="4"/>
      <c r="WGC216" s="4"/>
      <c r="WGD216" s="4"/>
      <c r="WGE216" s="4"/>
      <c r="WGF216" s="4"/>
      <c r="WGG216" s="4"/>
      <c r="WGH216" s="4"/>
      <c r="WGI216" s="4"/>
      <c r="WGJ216" s="4"/>
      <c r="WGK216" s="4"/>
      <c r="WGL216" s="4"/>
      <c r="WGM216" s="4"/>
      <c r="WGN216" s="4"/>
      <c r="WGO216" s="4"/>
      <c r="WGP216" s="4"/>
      <c r="WGQ216" s="4"/>
      <c r="WGR216" s="4"/>
      <c r="WGS216" s="4"/>
      <c r="WGT216" s="4"/>
      <c r="WGU216" s="4"/>
      <c r="WGV216" s="4"/>
      <c r="WGW216" s="4"/>
      <c r="WGX216" s="4"/>
      <c r="WGY216" s="4"/>
      <c r="WGZ216" s="4"/>
      <c r="WHA216" s="4"/>
      <c r="WHB216" s="4"/>
      <c r="WHC216" s="4"/>
      <c r="WHD216" s="4"/>
      <c r="WHE216" s="4"/>
      <c r="WHF216" s="4"/>
      <c r="WHG216" s="4"/>
      <c r="WHH216" s="4"/>
      <c r="WHI216" s="4"/>
      <c r="WHJ216" s="4"/>
      <c r="WHK216" s="4"/>
      <c r="WHL216" s="4"/>
      <c r="WHM216" s="4"/>
      <c r="WHN216" s="4"/>
      <c r="WHO216" s="4"/>
      <c r="WHP216" s="4"/>
      <c r="WHQ216" s="4"/>
      <c r="WHR216" s="4"/>
      <c r="WHS216" s="4"/>
      <c r="WHT216" s="4"/>
      <c r="WHU216" s="4"/>
      <c r="WHV216" s="4"/>
      <c r="WHW216" s="4"/>
      <c r="WHX216" s="4"/>
      <c r="WHY216" s="4"/>
      <c r="WHZ216" s="4"/>
      <c r="WIA216" s="4"/>
      <c r="WIB216" s="4"/>
      <c r="WIC216" s="4"/>
      <c r="WID216" s="4"/>
      <c r="WIE216" s="4"/>
      <c r="WIF216" s="4"/>
      <c r="WIG216" s="4"/>
      <c r="WIH216" s="4"/>
      <c r="WII216" s="4"/>
      <c r="WIJ216" s="4"/>
      <c r="WIK216" s="4"/>
      <c r="WIL216" s="4"/>
      <c r="WIM216" s="4"/>
      <c r="WIN216" s="4"/>
      <c r="WIO216" s="4"/>
      <c r="WIP216" s="4"/>
      <c r="WIQ216" s="4"/>
      <c r="WIR216" s="4"/>
      <c r="WIS216" s="4"/>
      <c r="WIT216" s="4"/>
      <c r="WIU216" s="4"/>
      <c r="WIV216" s="4"/>
      <c r="WIW216" s="4"/>
      <c r="WIX216" s="4"/>
      <c r="WIY216" s="4"/>
      <c r="WIZ216" s="4"/>
      <c r="WJA216" s="4"/>
      <c r="WJB216" s="4"/>
      <c r="WJC216" s="4"/>
      <c r="WJD216" s="4"/>
      <c r="WJE216" s="4"/>
      <c r="WJF216" s="4"/>
      <c r="WJG216" s="4"/>
      <c r="WJH216" s="4"/>
      <c r="WJI216" s="4"/>
      <c r="WJJ216" s="4"/>
      <c r="WJK216" s="4"/>
      <c r="WJL216" s="4"/>
      <c r="WJM216" s="4"/>
      <c r="WJN216" s="4"/>
      <c r="WJO216" s="4"/>
      <c r="WJP216" s="4"/>
      <c r="WJQ216" s="4"/>
      <c r="WJR216" s="4"/>
      <c r="WJS216" s="4"/>
      <c r="WJT216" s="4"/>
      <c r="WJU216" s="4"/>
      <c r="WJV216" s="4"/>
      <c r="WJW216" s="4"/>
      <c r="WJX216" s="4"/>
      <c r="WJY216" s="4"/>
      <c r="WJZ216" s="4"/>
      <c r="WKA216" s="4"/>
      <c r="WKB216" s="4"/>
      <c r="WKC216" s="4"/>
      <c r="WKD216" s="4"/>
      <c r="WKE216" s="4"/>
      <c r="WKF216" s="4"/>
      <c r="WKG216" s="4"/>
      <c r="WKH216" s="4"/>
      <c r="WKI216" s="4"/>
      <c r="WKJ216" s="4"/>
      <c r="WKK216" s="4"/>
      <c r="WKL216" s="4"/>
      <c r="WKM216" s="4"/>
      <c r="WKN216" s="4"/>
      <c r="WKO216" s="4"/>
      <c r="WKP216" s="4"/>
      <c r="WKQ216" s="4"/>
      <c r="WKR216" s="4"/>
      <c r="WKS216" s="4"/>
      <c r="WKT216" s="4"/>
      <c r="WKU216" s="4"/>
      <c r="WKV216" s="4"/>
      <c r="WKW216" s="4"/>
      <c r="WKX216" s="4"/>
      <c r="WKY216" s="4"/>
      <c r="WKZ216" s="4"/>
      <c r="WLA216" s="4"/>
      <c r="WLB216" s="4"/>
      <c r="WLC216" s="4"/>
      <c r="WLD216" s="4"/>
      <c r="WLE216" s="4"/>
      <c r="WLF216" s="4"/>
      <c r="WLG216" s="4"/>
      <c r="WLH216" s="4"/>
      <c r="WLI216" s="4"/>
      <c r="WLJ216" s="4"/>
      <c r="WLK216" s="4"/>
      <c r="WLL216" s="4"/>
      <c r="WLM216" s="4"/>
      <c r="WLN216" s="4"/>
      <c r="WLO216" s="4"/>
      <c r="WLP216" s="4"/>
      <c r="WLQ216" s="4"/>
      <c r="WLR216" s="4"/>
      <c r="WLS216" s="4"/>
      <c r="WLT216" s="4"/>
      <c r="WLU216" s="4"/>
      <c r="WLV216" s="4"/>
      <c r="WLW216" s="4"/>
      <c r="WLX216" s="4"/>
      <c r="WLY216" s="4"/>
      <c r="WLZ216" s="4"/>
      <c r="WMA216" s="4"/>
      <c r="WMB216" s="4"/>
      <c r="WMC216" s="4"/>
      <c r="WMD216" s="4"/>
      <c r="WME216" s="4"/>
      <c r="WMF216" s="4"/>
      <c r="WMG216" s="4"/>
      <c r="WMH216" s="4"/>
      <c r="WMI216" s="4"/>
      <c r="WMJ216" s="4"/>
      <c r="WMK216" s="4"/>
      <c r="WML216" s="4"/>
      <c r="WMM216" s="4"/>
      <c r="WMN216" s="4"/>
      <c r="WMO216" s="4"/>
      <c r="WMP216" s="4"/>
      <c r="WMQ216" s="4"/>
      <c r="WMR216" s="4"/>
      <c r="WMS216" s="4"/>
      <c r="WMT216" s="4"/>
      <c r="WMU216" s="4"/>
      <c r="WMV216" s="4"/>
      <c r="WMW216" s="4"/>
      <c r="WMX216" s="4"/>
      <c r="WMY216" s="4"/>
      <c r="WMZ216" s="4"/>
      <c r="WNA216" s="4"/>
      <c r="WNB216" s="4"/>
      <c r="WNC216" s="4"/>
      <c r="WND216" s="4"/>
      <c r="WNE216" s="4"/>
      <c r="WNF216" s="4"/>
      <c r="WNG216" s="4"/>
      <c r="WNH216" s="4"/>
      <c r="WNI216" s="4"/>
      <c r="WNJ216" s="4"/>
      <c r="WNK216" s="4"/>
      <c r="WNL216" s="4"/>
      <c r="WNM216" s="4"/>
      <c r="WNN216" s="4"/>
      <c r="WNO216" s="4"/>
      <c r="WNP216" s="4"/>
      <c r="WNQ216" s="4"/>
      <c r="WNR216" s="4"/>
      <c r="WNS216" s="4"/>
      <c r="WNT216" s="4"/>
      <c r="WNU216" s="4"/>
      <c r="WNV216" s="4"/>
      <c r="WNW216" s="4"/>
      <c r="WNX216" s="4"/>
      <c r="WNY216" s="4"/>
      <c r="WNZ216" s="4"/>
      <c r="WOA216" s="4"/>
      <c r="WOB216" s="4"/>
      <c r="WOC216" s="4"/>
      <c r="WOD216" s="4"/>
      <c r="WOE216" s="4"/>
      <c r="WOF216" s="4"/>
      <c r="WOG216" s="4"/>
      <c r="WOH216" s="4"/>
      <c r="WOI216" s="4"/>
      <c r="WOJ216" s="4"/>
      <c r="WOK216" s="4"/>
      <c r="WOL216" s="4"/>
      <c r="WOM216" s="4"/>
      <c r="WON216" s="4"/>
      <c r="WOO216" s="4"/>
      <c r="WOP216" s="4"/>
      <c r="WOQ216" s="4"/>
      <c r="WOR216" s="4"/>
      <c r="WOS216" s="4"/>
      <c r="WOT216" s="4"/>
      <c r="WOU216" s="4"/>
      <c r="WOV216" s="4"/>
      <c r="WOW216" s="4"/>
      <c r="WOX216" s="4"/>
      <c r="WOY216" s="4"/>
      <c r="WOZ216" s="4"/>
      <c r="WPA216" s="4"/>
      <c r="WPB216" s="4"/>
      <c r="WPC216" s="4"/>
      <c r="WPD216" s="4"/>
      <c r="WPE216" s="4"/>
      <c r="WPF216" s="4"/>
      <c r="WPG216" s="4"/>
      <c r="WPH216" s="4"/>
      <c r="WPI216" s="4"/>
      <c r="WPJ216" s="4"/>
      <c r="WPK216" s="4"/>
      <c r="WPL216" s="4"/>
      <c r="WPM216" s="4"/>
      <c r="WPN216" s="4"/>
      <c r="WPO216" s="4"/>
      <c r="WPP216" s="4"/>
      <c r="WPQ216" s="4"/>
      <c r="WPR216" s="4"/>
      <c r="WPS216" s="4"/>
      <c r="WPT216" s="4"/>
      <c r="WPU216" s="4"/>
      <c r="WPV216" s="4"/>
      <c r="WPW216" s="4"/>
      <c r="WPX216" s="4"/>
      <c r="WPY216" s="4"/>
      <c r="WPZ216" s="4"/>
      <c r="WQA216" s="4"/>
      <c r="WQB216" s="4"/>
      <c r="WQC216" s="4"/>
      <c r="WQD216" s="4"/>
      <c r="WQE216" s="4"/>
      <c r="WQF216" s="4"/>
      <c r="WQG216" s="4"/>
      <c r="WQH216" s="4"/>
      <c r="WQI216" s="4"/>
      <c r="WQJ216" s="4"/>
      <c r="WQK216" s="4"/>
      <c r="WQL216" s="4"/>
      <c r="WQM216" s="4"/>
      <c r="WQN216" s="4"/>
      <c r="WQO216" s="4"/>
      <c r="WQP216" s="4"/>
      <c r="WQQ216" s="4"/>
      <c r="WQR216" s="4"/>
      <c r="WQS216" s="4"/>
      <c r="WQT216" s="4"/>
      <c r="WQU216" s="4"/>
      <c r="WQV216" s="4"/>
      <c r="WQW216" s="4"/>
      <c r="WQX216" s="4"/>
      <c r="WQY216" s="4"/>
      <c r="WQZ216" s="4"/>
      <c r="WRA216" s="4"/>
      <c r="WRB216" s="4"/>
      <c r="WRC216" s="4"/>
      <c r="WRD216" s="4"/>
      <c r="WRE216" s="4"/>
      <c r="WRF216" s="4"/>
      <c r="WRG216" s="4"/>
      <c r="WRH216" s="4"/>
      <c r="WRI216" s="4"/>
      <c r="WRJ216" s="4"/>
      <c r="WRK216" s="4"/>
      <c r="WRL216" s="4"/>
      <c r="WRM216" s="4"/>
      <c r="WRN216" s="4"/>
      <c r="WRO216" s="4"/>
      <c r="WRP216" s="4"/>
      <c r="WRQ216" s="4"/>
      <c r="WRR216" s="4"/>
      <c r="WRS216" s="4"/>
      <c r="WRT216" s="4"/>
      <c r="WRU216" s="4"/>
      <c r="WRV216" s="4"/>
      <c r="WRW216" s="4"/>
      <c r="WRX216" s="4"/>
      <c r="WRY216" s="4"/>
      <c r="WRZ216" s="4"/>
      <c r="WSA216" s="4"/>
      <c r="WSB216" s="4"/>
      <c r="WSC216" s="4"/>
      <c r="WSD216" s="4"/>
      <c r="WSE216" s="4"/>
      <c r="WSF216" s="4"/>
      <c r="WSG216" s="4"/>
      <c r="WSH216" s="4"/>
      <c r="WSI216" s="4"/>
      <c r="WSJ216" s="4"/>
      <c r="WSK216" s="4"/>
      <c r="WSL216" s="4"/>
      <c r="WSM216" s="4"/>
      <c r="WSN216" s="4"/>
      <c r="WSO216" s="4"/>
      <c r="WSP216" s="4"/>
      <c r="WSQ216" s="4"/>
      <c r="WSR216" s="4"/>
      <c r="WSS216" s="4"/>
      <c r="WST216" s="4"/>
      <c r="WSU216" s="4"/>
      <c r="WSV216" s="4"/>
      <c r="WSW216" s="4"/>
      <c r="WSX216" s="4"/>
      <c r="WSY216" s="4"/>
      <c r="WSZ216" s="4"/>
      <c r="WTA216" s="4"/>
      <c r="WTB216" s="4"/>
      <c r="WTC216" s="4"/>
      <c r="WTD216" s="4"/>
      <c r="WTE216" s="4"/>
      <c r="WTF216" s="4"/>
      <c r="WTG216" s="4"/>
      <c r="WTH216" s="4"/>
      <c r="WTI216" s="4"/>
      <c r="WTJ216" s="4"/>
      <c r="WTK216" s="4"/>
      <c r="WTL216" s="4"/>
      <c r="WTM216" s="4"/>
      <c r="WTN216" s="4"/>
      <c r="WTO216" s="4"/>
      <c r="WTP216" s="4"/>
      <c r="WTQ216" s="4"/>
      <c r="WTR216" s="4"/>
      <c r="WTS216" s="4"/>
      <c r="WTT216" s="4"/>
      <c r="WTU216" s="4"/>
      <c r="WTV216" s="4"/>
      <c r="WTW216" s="4"/>
      <c r="WTX216" s="4"/>
      <c r="WTY216" s="4"/>
      <c r="WTZ216" s="4"/>
      <c r="WUA216" s="4"/>
      <c r="WUB216" s="4"/>
      <c r="WUC216" s="4"/>
      <c r="WUD216" s="4"/>
      <c r="WUE216" s="4"/>
      <c r="WUF216" s="4"/>
      <c r="WUG216" s="4"/>
      <c r="WUH216" s="4"/>
      <c r="WUI216" s="4"/>
      <c r="WUJ216" s="4"/>
      <c r="WUK216" s="4"/>
      <c r="WUL216" s="4"/>
      <c r="WUM216" s="4"/>
      <c r="WUN216" s="4"/>
      <c r="WUO216" s="4"/>
      <c r="WUP216" s="4"/>
      <c r="WUQ216" s="4"/>
      <c r="WUR216" s="4"/>
      <c r="WUS216" s="4"/>
      <c r="WUT216" s="4"/>
      <c r="WUU216" s="4"/>
      <c r="WUV216" s="4"/>
      <c r="WUW216" s="4"/>
      <c r="WUX216" s="4"/>
      <c r="WUY216" s="4"/>
      <c r="WUZ216" s="4"/>
      <c r="WVA216" s="4"/>
      <c r="WVB216" s="4"/>
      <c r="WVC216" s="4"/>
      <c r="WVD216" s="4"/>
      <c r="WVE216" s="4"/>
      <c r="WVF216" s="4"/>
      <c r="WVG216" s="4"/>
      <c r="WVH216" s="4"/>
      <c r="WVI216" s="4"/>
      <c r="WVJ216" s="4"/>
      <c r="WVK216" s="4"/>
      <c r="WVL216" s="4"/>
      <c r="WVM216" s="4"/>
      <c r="WVN216" s="4"/>
      <c r="WVO216" s="4"/>
      <c r="WVP216" s="4"/>
      <c r="WVQ216" s="4"/>
      <c r="WVR216" s="4"/>
      <c r="WVS216" s="4"/>
      <c r="WVT216" s="4"/>
      <c r="WVU216" s="4"/>
      <c r="WVV216" s="4"/>
      <c r="WVW216" s="4"/>
      <c r="WVX216" s="4"/>
    </row>
  </sheetData>
  <mergeCells count="97">
    <mergeCell ref="D180:H180"/>
    <mergeCell ref="D182:H182"/>
    <mergeCell ref="B191:Q191"/>
    <mergeCell ref="E201:G201"/>
    <mergeCell ref="M201:O201"/>
    <mergeCell ref="E202:G202"/>
    <mergeCell ref="M202:O202"/>
    <mergeCell ref="B163:E163"/>
    <mergeCell ref="B168:E168"/>
    <mergeCell ref="B170:E170"/>
    <mergeCell ref="B174:E174"/>
    <mergeCell ref="B175:Q175"/>
    <mergeCell ref="B176:E176"/>
    <mergeCell ref="F176:P176"/>
    <mergeCell ref="B145:E145"/>
    <mergeCell ref="B150:E150"/>
    <mergeCell ref="B152:E152"/>
    <mergeCell ref="B154:E154"/>
    <mergeCell ref="B156:E156"/>
    <mergeCell ref="B161:E161"/>
    <mergeCell ref="B132:E132"/>
    <mergeCell ref="B134:E134"/>
    <mergeCell ref="B135:E135"/>
    <mergeCell ref="B138:E138"/>
    <mergeCell ref="B140:E140"/>
    <mergeCell ref="B143:E143"/>
    <mergeCell ref="C101:D101"/>
    <mergeCell ref="B107:E107"/>
    <mergeCell ref="B113:E113"/>
    <mergeCell ref="B126:E126"/>
    <mergeCell ref="B128:E128"/>
    <mergeCell ref="C130:D130"/>
    <mergeCell ref="B83:E83"/>
    <mergeCell ref="B95:E95"/>
    <mergeCell ref="C96:D96"/>
    <mergeCell ref="B97:E97"/>
    <mergeCell ref="B99:E99"/>
    <mergeCell ref="B100:E100"/>
    <mergeCell ref="C76:D76"/>
    <mergeCell ref="C77:D77"/>
    <mergeCell ref="C78:D78"/>
    <mergeCell ref="C79:D79"/>
    <mergeCell ref="C80:D80"/>
    <mergeCell ref="B81:E81"/>
    <mergeCell ref="B58:E58"/>
    <mergeCell ref="B61:E61"/>
    <mergeCell ref="B66:E66"/>
    <mergeCell ref="B68:E68"/>
    <mergeCell ref="B70:E70"/>
    <mergeCell ref="B72:E72"/>
    <mergeCell ref="B49:E49"/>
    <mergeCell ref="C50:D50"/>
    <mergeCell ref="B52:E52"/>
    <mergeCell ref="B53:Q53"/>
    <mergeCell ref="B54:E54"/>
    <mergeCell ref="B55:E55"/>
    <mergeCell ref="B40:E40"/>
    <mergeCell ref="B41:Q41"/>
    <mergeCell ref="B42:E42"/>
    <mergeCell ref="C44:D44"/>
    <mergeCell ref="B45:E45"/>
    <mergeCell ref="B47:E47"/>
    <mergeCell ref="B33:E33"/>
    <mergeCell ref="B34:Q34"/>
    <mergeCell ref="B35:E35"/>
    <mergeCell ref="B36:Q36"/>
    <mergeCell ref="B37:E37"/>
    <mergeCell ref="B38:E38"/>
    <mergeCell ref="B27:E27"/>
    <mergeCell ref="G27:Q27"/>
    <mergeCell ref="C28:E28"/>
    <mergeCell ref="B29:E29"/>
    <mergeCell ref="G29:Q29"/>
    <mergeCell ref="B31:E31"/>
    <mergeCell ref="B17:E17"/>
    <mergeCell ref="B18:Q18"/>
    <mergeCell ref="B19:E19"/>
    <mergeCell ref="B20:E20"/>
    <mergeCell ref="B23:E23"/>
    <mergeCell ref="B25:E25"/>
    <mergeCell ref="G25:Q25"/>
    <mergeCell ref="M11:N11"/>
    <mergeCell ref="O11:P11"/>
    <mergeCell ref="Q11:Q12"/>
    <mergeCell ref="B13:E13"/>
    <mergeCell ref="C14:D14"/>
    <mergeCell ref="C16:D16"/>
    <mergeCell ref="B2:Q2"/>
    <mergeCell ref="B8:Q9"/>
    <mergeCell ref="B11:B12"/>
    <mergeCell ref="C11:D12"/>
    <mergeCell ref="E11:E12"/>
    <mergeCell ref="F11:F12"/>
    <mergeCell ref="G11:G12"/>
    <mergeCell ref="H11:H12"/>
    <mergeCell ref="I11:J11"/>
    <mergeCell ref="K11:L11"/>
  </mergeCells>
  <conditionalFormatting sqref="F24:F32 F20:F22">
    <cfRule type="expression" dxfId="16" priority="13" stopIfTrue="1">
      <formula>#REF!=1</formula>
    </cfRule>
  </conditionalFormatting>
  <conditionalFormatting sqref="F38 F55 F57:F65">
    <cfRule type="expression" dxfId="15" priority="17" stopIfTrue="1">
      <formula>#REF!=1</formula>
    </cfRule>
  </conditionalFormatting>
  <conditionalFormatting sqref="F39">
    <cfRule type="expression" dxfId="14" priority="15" stopIfTrue="1">
      <formula>#REF!=1</formula>
    </cfRule>
  </conditionalFormatting>
  <conditionalFormatting sqref="F43 F86:F96 F129:F131 F164:F167">
    <cfRule type="expression" dxfId="13" priority="16" stopIfTrue="1">
      <formula>#REF!=1</formula>
    </cfRule>
  </conditionalFormatting>
  <conditionalFormatting sqref="F44:F51">
    <cfRule type="expression" dxfId="12" priority="14" stopIfTrue="1">
      <formula>#REF!=1</formula>
    </cfRule>
  </conditionalFormatting>
  <conditionalFormatting sqref="F69">
    <cfRule type="expression" dxfId="11" priority="12" stopIfTrue="1">
      <formula>#REF!=1</formula>
    </cfRule>
  </conditionalFormatting>
  <conditionalFormatting sqref="F73:F80">
    <cfRule type="expression" dxfId="10" priority="11" stopIfTrue="1">
      <formula>#REF!=1</formula>
    </cfRule>
  </conditionalFormatting>
  <conditionalFormatting sqref="F84:F85">
    <cfRule type="expression" dxfId="9" priority="10" stopIfTrue="1">
      <formula>#REF!=1</formula>
    </cfRule>
  </conditionalFormatting>
  <conditionalFormatting sqref="F100:F125">
    <cfRule type="expression" dxfId="8" priority="9" stopIfTrue="1">
      <formula>#REF!=1</formula>
    </cfRule>
  </conditionalFormatting>
  <conditionalFormatting sqref="F135:F137">
    <cfRule type="expression" dxfId="7" priority="8" stopIfTrue="1">
      <formula>#REF!=1</formula>
    </cfRule>
  </conditionalFormatting>
  <conditionalFormatting sqref="F141:F142">
    <cfRule type="expression" dxfId="6" priority="7" stopIfTrue="1">
      <formula>#REF!=1</formula>
    </cfRule>
  </conditionalFormatting>
  <conditionalFormatting sqref="F146:F149">
    <cfRule type="expression" dxfId="5" priority="6" stopIfTrue="1">
      <formula>#REF!=1</formula>
    </cfRule>
  </conditionalFormatting>
  <conditionalFormatting sqref="F153">
    <cfRule type="expression" dxfId="4" priority="5" stopIfTrue="1">
      <formula>#REF!=1</formula>
    </cfRule>
  </conditionalFormatting>
  <conditionalFormatting sqref="F157:F160">
    <cfRule type="expression" dxfId="3" priority="4" stopIfTrue="1">
      <formula>#REF!=1</formula>
    </cfRule>
  </conditionalFormatting>
  <conditionalFormatting sqref="F171:F173">
    <cfRule type="expression" dxfId="2" priority="3" stopIfTrue="1">
      <formula>#REF!=1</formula>
    </cfRule>
  </conditionalFormatting>
  <conditionalFormatting sqref="F23">
    <cfRule type="expression" dxfId="1" priority="2" stopIfTrue="1">
      <formula>#REF!=1</formula>
    </cfRule>
  </conditionalFormatting>
  <conditionalFormatting sqref="F56">
    <cfRule type="expression" dxfId="0" priority="1" stopIfTrue="1">
      <formula>#REF!=1</formula>
    </cfRule>
  </conditionalFormatting>
  <dataValidations count="1">
    <dataValidation type="list" allowBlank="1" showInputMessage="1" showErrorMessage="1" sqref="E39 E15 E51 E21:E22 E85 E69 E32 E30 E24 E26 E62:E65 E46 E48 E56:E57 E73:E75 E59:E60" xr:uid="{2874C207-6C9B-4941-80E5-F6C6DBAFC4BB}">
      <formula1>"SINAPI,SICRO"</formula1>
    </dataValidation>
  </dataValidations>
  <printOptions horizontalCentered="1"/>
  <pageMargins left="0.23622047244094491" right="0.23622047244094491" top="1.3779527559055118" bottom="0.70866141732283472" header="0.31496062992125984" footer="0.31496062992125984"/>
  <pageSetup paperSize="9" scale="60" fitToHeight="0" pageOrder="overThenDown" orientation="landscape" horizontalDpi="300" verticalDpi="300" r:id="rId1"/>
  <headerFooter>
    <oddHeader>&amp;C&amp;G</oddHeader>
    <oddFooter>&amp;C(54) 3273-1150. Rua Silva Jardim, 505 | Bairro Centro. CEP 95340-000 | contato@novabassano.rs.gov.br&amp;R&amp;P</oddFooter>
  </headerFooter>
  <rowBreaks count="2" manualBreakCount="2">
    <brk id="36" max="16383" man="1"/>
    <brk id="127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Orçamento</vt:lpstr>
      <vt:lpstr>Orçamento!Area_de_impressao</vt:lpstr>
      <vt:lpstr>Orçamento!Titulos_de_impressao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Obras 04</dc:creator>
  <cp:lastModifiedBy>Obras 04</cp:lastModifiedBy>
  <dcterms:created xsi:type="dcterms:W3CDTF">2025-02-06T17:07:34Z</dcterms:created>
  <dcterms:modified xsi:type="dcterms:W3CDTF">2025-02-06T17:10:31Z</dcterms:modified>
</cp:coreProperties>
</file>